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<sst xmlns="http://schemas.openxmlformats.org/spreadsheetml/2006/main" count="62" uniqueCount="34">
  <si>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</si>
  <si>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</si>
  <si>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</si>
  <si>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</si>
  <si>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</si>
  <si>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</si>
  <si>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</si>
  <si>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</si>
  <si>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</si>
  <si>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</si>
  <si>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</si>
  <si>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</si>
  <si>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</si>
  <si>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</si>
  <si>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</si>
  <si>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</si>
  <si>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</si>
  <si>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</si>
  <si>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</si>
  <si>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</si>
  <si>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</si>
  <si>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</si>
  <si>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</si>
  <si>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</si>
  <si>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</si>
  <si>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</si>
  <si>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</si>
  <si>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</si>
  <si>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</si>
  <si>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</si>
  <si>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งบประมาณจังหวัด</t>
  </si>
  <si>
    <t>7007400000</t>
  </si>
  <si>
    <t>งปม.จว.-สำนักงานจังหวัดกระบี่</t>
  </si>
  <si>
    <t>G9078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</si>
</sst>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b/>
      <sz val="22"/>
      <name val="Cordia New"/>
      <family val="2"/>
    </font>
    <font>
      <u val="single"/>
      <sz val="2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4" fontId="7" fillId="0" borderId="16" xfId="44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10" fillId="0" borderId="16" xfId="0" applyFont="1" applyBorder="1" applyAlignment="1">
      <alignment horizontal="left" vertical="justify"/>
    </xf>
    <xf numFmtId="0" fontId="10" fillId="0" borderId="20" xfId="0" applyFont="1" applyBorder="1" applyAlignment="1">
      <alignment horizontal="left" vertical="justify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X4" sqref="X4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21" s="2" customFormat="1" ht="27.75">
      <c r="A1" s="20"/>
      <c r="B1" s="20"/>
      <c r="C1" s="20"/>
      <c r="D1" s="20"/>
      <c r="E1" s="20"/>
      <c r="F1" s="20"/>
      <c r="G1" s="20"/>
      <c r="H1" s="20"/>
      <c r="I1" s="20"/>
      <c r="M1" s="86" t="s">
        <v>30</v>
      </c>
      <c r="N1" s="87"/>
      <c r="O1" s="87"/>
      <c r="P1" s="87"/>
      <c r="Q1" s="87"/>
      <c r="R1" s="87"/>
      <c r="S1" s="87"/>
      <c r="T1" s="87"/>
      <c r="U1" s="87"/>
    </row>
    <row r="2" spans="13:21" s="3" customFormat="1" ht="17.25" customHeight="1">
      <c r="M2" s="88"/>
      <c r="N2" s="88"/>
      <c r="O2" s="88"/>
      <c r="P2" s="88"/>
      <c r="Q2" s="88"/>
      <c r="R2" s="88"/>
      <c r="S2" s="88"/>
      <c r="T2" s="88"/>
      <c r="U2" s="88"/>
    </row>
    <row r="3" spans="1:21" s="1" customFormat="1" ht="33.75" customHeight="1">
      <c r="A3" s="59" t="s">
        <v>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</row>
    <row r="4" spans="1:21" s="1" customFormat="1" ht="26.25" customHeight="1">
      <c r="A4" s="65" t="s">
        <v>19</v>
      </c>
      <c r="B4" s="66"/>
      <c r="C4" s="66"/>
      <c r="D4" s="66"/>
      <c r="E4" s="66"/>
      <c r="F4" s="66"/>
      <c r="G4" s="66"/>
      <c r="H4" s="62" t="s">
        <v>29</v>
      </c>
      <c r="I4" s="62"/>
      <c r="J4" s="62"/>
      <c r="K4" s="62"/>
      <c r="L4" s="62"/>
      <c r="M4" s="62"/>
      <c r="N4" s="62"/>
      <c r="O4" s="62"/>
      <c r="P4" s="62" t="s">
        <v>28</v>
      </c>
      <c r="Q4" s="62"/>
      <c r="R4" s="62"/>
      <c r="S4" s="62"/>
      <c r="T4" s="62"/>
      <c r="U4" s="63"/>
    </row>
    <row r="5" spans="1:21" s="3" customFormat="1" ht="26.25" customHeight="1">
      <c r="A5" s="67"/>
      <c r="B5" s="68"/>
      <c r="C5" s="68"/>
      <c r="D5" s="68"/>
      <c r="E5" s="68"/>
      <c r="F5" s="68"/>
      <c r="G5" s="68"/>
      <c r="H5" s="64" t="s">
        <v>0</v>
      </c>
      <c r="I5" s="64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73"/>
      <c r="Q5" s="74"/>
      <c r="R5" s="74"/>
      <c r="S5" s="74"/>
      <c r="T5" s="74"/>
      <c r="U5" s="74"/>
    </row>
    <row r="6" spans="1:24" s="1" customFormat="1" ht="39" customHeight="1">
      <c r="A6" s="4"/>
      <c r="B6" s="69" t="str">
        <f>ucc128(Sheet2!D2)</f>
        <v>ÍÊÈGÇznÉmÇf'HÂÂXÎ</v>
      </c>
      <c r="C6" s="69"/>
      <c r="D6" s="69"/>
      <c r="E6" s="69"/>
      <c r="F6" s="69"/>
      <c r="G6" s="69"/>
      <c r="H6" s="69"/>
      <c r="I6" s="31" t="str">
        <f>Sheet2!B2</f>
        <v>งปม.จว.-สำนักงานจังหวัดกระบี่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  <c r="X6" s="29"/>
    </row>
    <row r="7" spans="1:21" s="1" customFormat="1" ht="21.75" customHeight="1">
      <c r="A7" s="5"/>
      <c r="B7" s="70" t="str">
        <f>CONCATENATE(Sheet2!C2," ",Sheet2!A2)</f>
        <v>G9078 7007400000</v>
      </c>
      <c r="C7" s="70"/>
      <c r="D7" s="70"/>
      <c r="E7" s="70"/>
      <c r="F7" s="70"/>
      <c r="G7" s="70"/>
      <c r="H7" s="70"/>
      <c r="I7" s="47"/>
      <c r="J7" s="47"/>
      <c r="K7" s="47"/>
      <c r="L7" s="47"/>
      <c r="M7" s="47"/>
      <c r="N7" s="47"/>
      <c r="O7" s="47"/>
      <c r="P7" s="71" t="s">
        <v>13</v>
      </c>
      <c r="Q7" s="71"/>
      <c r="R7" s="71"/>
      <c r="S7" s="71"/>
      <c r="T7" s="71"/>
      <c r="U7" s="19"/>
    </row>
    <row r="8" spans="1:21" s="1" customFormat="1" ht="20.25" customHeight="1">
      <c r="A8" s="5"/>
      <c r="B8" s="41" t="s">
        <v>4</v>
      </c>
      <c r="C8" s="41"/>
      <c r="D8" s="41"/>
      <c r="E8" s="33"/>
      <c r="F8" s="34"/>
      <c r="G8" s="34"/>
      <c r="H8" s="34"/>
      <c r="I8" s="34"/>
      <c r="J8" s="34"/>
      <c r="K8" s="34"/>
      <c r="L8" s="34"/>
      <c r="M8" s="34"/>
      <c r="N8" s="34"/>
      <c r="O8" s="35"/>
      <c r="P8" s="42"/>
      <c r="Q8" s="43"/>
      <c r="R8" s="43"/>
      <c r="S8" s="43"/>
      <c r="T8" s="44"/>
      <c r="U8" s="77" t="s">
        <v>17</v>
      </c>
    </row>
    <row r="9" spans="1:21" s="1" customFormat="1" ht="20.25" customHeight="1">
      <c r="A9" s="5"/>
      <c r="B9" s="76" t="s">
        <v>5</v>
      </c>
      <c r="C9" s="79" t="s">
        <v>6</v>
      </c>
      <c r="D9" s="46" t="s">
        <v>7</v>
      </c>
      <c r="E9" s="46"/>
      <c r="F9" s="36" t="s">
        <v>8</v>
      </c>
      <c r="G9" s="37"/>
      <c r="H9" s="37"/>
      <c r="I9" s="46" t="s">
        <v>9</v>
      </c>
      <c r="J9" s="46"/>
      <c r="K9" s="36" t="s">
        <v>10</v>
      </c>
      <c r="L9" s="37"/>
      <c r="M9" s="37"/>
      <c r="N9" s="37"/>
      <c r="O9" s="37"/>
      <c r="P9" s="37"/>
      <c r="Q9" s="37"/>
      <c r="R9" s="37"/>
      <c r="S9" s="37"/>
      <c r="T9" s="78"/>
      <c r="U9" s="77"/>
    </row>
    <row r="10" spans="1:21" s="1" customFormat="1" ht="20.25" customHeight="1">
      <c r="A10" s="5"/>
      <c r="B10" s="76"/>
      <c r="C10" s="79"/>
      <c r="D10" s="39"/>
      <c r="E10" s="40"/>
      <c r="F10" s="38"/>
      <c r="G10" s="38"/>
      <c r="H10" s="38"/>
      <c r="I10" s="38"/>
      <c r="J10" s="38"/>
      <c r="K10" s="40"/>
      <c r="L10" s="40"/>
      <c r="M10" s="40"/>
      <c r="N10" s="40"/>
      <c r="O10" s="40"/>
      <c r="P10" s="40"/>
      <c r="Q10" s="40"/>
      <c r="R10" s="40"/>
      <c r="S10" s="40"/>
      <c r="T10" s="45"/>
      <c r="U10" s="77"/>
    </row>
    <row r="11" spans="1:21" s="1" customFormat="1" ht="20.25" customHeight="1">
      <c r="A11" s="5"/>
      <c r="B11" s="76"/>
      <c r="C11" s="79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42"/>
      <c r="Q11" s="51"/>
      <c r="R11" s="51"/>
      <c r="S11" s="51"/>
      <c r="T11" s="52"/>
      <c r="U11" s="77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7"/>
    </row>
    <row r="13" spans="1:21" s="1" customFormat="1" ht="16.5" customHeight="1">
      <c r="A13" s="5"/>
      <c r="B13" s="16"/>
      <c r="C13" s="16"/>
      <c r="D13" s="17"/>
      <c r="E13" s="53" t="s">
        <v>13</v>
      </c>
      <c r="F13" s="53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7"/>
    </row>
    <row r="14" spans="1:21" s="1" customFormat="1" ht="18.75" customHeight="1">
      <c r="A14" s="5"/>
      <c r="B14" s="8"/>
      <c r="C14" s="18" t="s">
        <v>11</v>
      </c>
      <c r="D14" s="18"/>
      <c r="E14" s="48"/>
      <c r="F14" s="49"/>
      <c r="G14" s="50"/>
      <c r="H14" s="8"/>
      <c r="I14" s="18"/>
      <c r="J14" s="18" t="s">
        <v>14</v>
      </c>
      <c r="K14" s="9"/>
      <c r="L14" s="9"/>
      <c r="M14" s="8"/>
      <c r="N14" s="8"/>
      <c r="O14" s="8"/>
      <c r="P14" s="48"/>
      <c r="Q14" s="49"/>
      <c r="R14" s="49"/>
      <c r="S14" s="49"/>
      <c r="T14" s="50"/>
      <c r="U14" s="77"/>
    </row>
    <row r="15" spans="1:21" s="1" customFormat="1" ht="18.75" customHeight="1">
      <c r="A15" s="5"/>
      <c r="B15" s="8"/>
      <c r="C15" s="18" t="s">
        <v>12</v>
      </c>
      <c r="D15" s="18"/>
      <c r="E15" s="48"/>
      <c r="F15" s="49"/>
      <c r="G15" s="50"/>
      <c r="H15" s="8"/>
      <c r="I15" s="18"/>
      <c r="J15" s="18" t="s">
        <v>15</v>
      </c>
      <c r="K15" s="9"/>
      <c r="L15" s="9"/>
      <c r="M15" s="8"/>
      <c r="N15" s="8"/>
      <c r="O15" s="8"/>
      <c r="P15" s="48"/>
      <c r="Q15" s="49"/>
      <c r="R15" s="49"/>
      <c r="S15" s="49"/>
      <c r="T15" s="50"/>
      <c r="U15" s="77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7"/>
    </row>
    <row r="17" spans="1:21" s="3" customFormat="1" ht="12.75" customHeight="1">
      <c r="A17" s="14"/>
      <c r="B17" s="57" t="s">
        <v>16</v>
      </c>
      <c r="C17" s="57"/>
      <c r="D17" s="57"/>
      <c r="E17" s="57"/>
      <c r="F17" s="57"/>
      <c r="G17" s="57"/>
      <c r="H17" s="57"/>
      <c r="I17" s="57"/>
      <c r="J17" s="57"/>
      <c r="K17" s="57" t="s">
        <v>23</v>
      </c>
      <c r="L17" s="57"/>
      <c r="M17" s="57"/>
      <c r="N17" s="57"/>
      <c r="O17" s="57"/>
      <c r="P17" s="57"/>
      <c r="Q17" s="57"/>
      <c r="R17" s="57"/>
      <c r="S17" s="57"/>
      <c r="T17" s="57"/>
      <c r="U17" s="15"/>
    </row>
    <row r="18" spans="1:25" s="3" customFormat="1" ht="20.25" customHeight="1">
      <c r="A18" s="21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28"/>
      <c r="V18" s="27"/>
      <c r="W18" s="26"/>
      <c r="X18" s="26"/>
      <c r="Y18" s="26"/>
    </row>
    <row r="19" spans="1:21" s="3" customFormat="1" ht="10.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5" t="s">
        <v>20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s="3" customFormat="1" ht="27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ht="50.25" customHeight="1"/>
    <row r="24" spans="1:21" s="1" customFormat="1" ht="33.75" customHeight="1">
      <c r="A24" s="59" t="s">
        <v>22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</row>
    <row r="25" spans="1:21" s="1" customFormat="1" ht="26.25" customHeight="1">
      <c r="A25" s="65" t="s">
        <v>19</v>
      </c>
      <c r="B25" s="66"/>
      <c r="C25" s="66"/>
      <c r="D25" s="66"/>
      <c r="E25" s="66"/>
      <c r="F25" s="66"/>
      <c r="G25" s="66"/>
      <c r="H25" s="62" t="s">
        <v>29</v>
      </c>
      <c r="I25" s="62"/>
      <c r="J25" s="62"/>
      <c r="K25" s="62"/>
      <c r="L25" s="62"/>
      <c r="M25" s="62"/>
      <c r="N25" s="62"/>
      <c r="O25" s="62"/>
      <c r="P25" s="62" t="s">
        <v>28</v>
      </c>
      <c r="Q25" s="62"/>
      <c r="R25" s="62"/>
      <c r="S25" s="62"/>
      <c r="T25" s="62"/>
      <c r="U25" s="63"/>
    </row>
    <row r="26" spans="1:21" s="3" customFormat="1" ht="26.25" customHeight="1">
      <c r="A26" s="67"/>
      <c r="B26" s="68"/>
      <c r="C26" s="68"/>
      <c r="D26" s="68"/>
      <c r="E26" s="68"/>
      <c r="F26" s="68"/>
      <c r="G26" s="68"/>
      <c r="H26" s="64" t="s">
        <v>0</v>
      </c>
      <c r="I26" s="64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73"/>
      <c r="Q26" s="74"/>
      <c r="R26" s="74"/>
      <c r="S26" s="74"/>
      <c r="T26" s="74"/>
      <c r="U26" s="74"/>
    </row>
    <row r="27" spans="1:21" s="1" customFormat="1" ht="39" customHeight="1">
      <c r="A27" s="4"/>
      <c r="B27" s="69" t="str">
        <f>ucc128(Sheet2!D2)</f>
        <v>ÍÊÈGÇznÉmÇf'HÂÂXÎ</v>
      </c>
      <c r="C27" s="69"/>
      <c r="D27" s="69"/>
      <c r="E27" s="69"/>
      <c r="F27" s="69"/>
      <c r="G27" s="69"/>
      <c r="H27" s="69"/>
      <c r="I27" s="31" t="str">
        <f>Sheet2!B2</f>
        <v>งปม.จว.-สำนักงานจังหวัดกระบี่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</row>
    <row r="28" spans="1:21" s="1" customFormat="1" ht="21.75" customHeight="1">
      <c r="A28" s="5"/>
      <c r="B28" s="70" t="str">
        <f>CONCATENATE(Sheet2!C2," ",Sheet2!A2)</f>
        <v>G9078 7007400000</v>
      </c>
      <c r="C28" s="70"/>
      <c r="D28" s="70"/>
      <c r="E28" s="70"/>
      <c r="F28" s="70"/>
      <c r="G28" s="70"/>
      <c r="H28" s="70"/>
      <c r="I28" s="81"/>
      <c r="J28" s="81"/>
      <c r="K28" s="81"/>
      <c r="L28" s="81"/>
      <c r="M28" s="81"/>
      <c r="N28" s="81"/>
      <c r="O28" s="81"/>
      <c r="P28" s="71" t="s">
        <v>13</v>
      </c>
      <c r="Q28" s="71"/>
      <c r="R28" s="71"/>
      <c r="S28" s="71"/>
      <c r="T28" s="71"/>
      <c r="U28" s="19"/>
    </row>
    <row r="29" spans="1:21" s="1" customFormat="1" ht="20.25" customHeight="1">
      <c r="A29" s="5"/>
      <c r="B29" s="41" t="s">
        <v>4</v>
      </c>
      <c r="C29" s="41"/>
      <c r="D29" s="41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42"/>
      <c r="Q29" s="43"/>
      <c r="R29" s="43"/>
      <c r="S29" s="43"/>
      <c r="T29" s="44"/>
      <c r="U29" s="77" t="s">
        <v>17</v>
      </c>
    </row>
    <row r="30" spans="1:21" s="1" customFormat="1" ht="20.25" customHeight="1">
      <c r="A30" s="5"/>
      <c r="B30" s="76" t="s">
        <v>5</v>
      </c>
      <c r="C30" s="79" t="s">
        <v>6</v>
      </c>
      <c r="D30" s="46" t="s">
        <v>7</v>
      </c>
      <c r="E30" s="46"/>
      <c r="F30" s="36" t="s">
        <v>8</v>
      </c>
      <c r="G30" s="37"/>
      <c r="H30" s="37"/>
      <c r="I30" s="46" t="s">
        <v>9</v>
      </c>
      <c r="J30" s="46"/>
      <c r="K30" s="36" t="s">
        <v>10</v>
      </c>
      <c r="L30" s="37"/>
      <c r="M30" s="37"/>
      <c r="N30" s="37"/>
      <c r="O30" s="37"/>
      <c r="P30" s="37"/>
      <c r="Q30" s="37"/>
      <c r="R30" s="37"/>
      <c r="S30" s="37"/>
      <c r="T30" s="78"/>
      <c r="U30" s="77"/>
    </row>
    <row r="31" spans="1:21" s="1" customFormat="1" ht="20.25" customHeight="1">
      <c r="A31" s="5"/>
      <c r="B31" s="76"/>
      <c r="C31" s="79"/>
      <c r="D31" s="39"/>
      <c r="E31" s="40"/>
      <c r="F31" s="38"/>
      <c r="G31" s="38"/>
      <c r="H31" s="38"/>
      <c r="I31" s="38"/>
      <c r="J31" s="38"/>
      <c r="K31" s="40"/>
      <c r="L31" s="40"/>
      <c r="M31" s="40"/>
      <c r="N31" s="40"/>
      <c r="O31" s="40"/>
      <c r="P31" s="40"/>
      <c r="Q31" s="40"/>
      <c r="R31" s="40"/>
      <c r="S31" s="40"/>
      <c r="T31" s="45"/>
      <c r="U31" s="77"/>
    </row>
    <row r="32" spans="1:21" s="1" customFormat="1" ht="20.25" customHeight="1">
      <c r="A32" s="5"/>
      <c r="B32" s="76"/>
      <c r="C32" s="79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2"/>
      <c r="Q32" s="51"/>
      <c r="R32" s="51"/>
      <c r="S32" s="51"/>
      <c r="T32" s="52"/>
      <c r="U32" s="77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7"/>
    </row>
    <row r="34" spans="1:21" s="1" customFormat="1" ht="16.5" customHeight="1">
      <c r="A34" s="5"/>
      <c r="B34" s="16"/>
      <c r="C34" s="16"/>
      <c r="D34" s="17"/>
      <c r="E34" s="53" t="s">
        <v>13</v>
      </c>
      <c r="F34" s="53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7"/>
    </row>
    <row r="35" spans="1:21" s="1" customFormat="1" ht="18.75" customHeight="1">
      <c r="A35" s="5"/>
      <c r="B35" s="8"/>
      <c r="C35" s="18" t="s">
        <v>11</v>
      </c>
      <c r="D35" s="18"/>
      <c r="E35" s="42"/>
      <c r="F35" s="43"/>
      <c r="G35" s="44"/>
      <c r="H35" s="8"/>
      <c r="I35" s="18"/>
      <c r="J35" s="18" t="s">
        <v>14</v>
      </c>
      <c r="K35" s="9"/>
      <c r="L35" s="9"/>
      <c r="M35" s="8"/>
      <c r="N35" s="8"/>
      <c r="O35" s="8"/>
      <c r="P35" s="48"/>
      <c r="Q35" s="49"/>
      <c r="R35" s="49"/>
      <c r="S35" s="49"/>
      <c r="T35" s="50"/>
      <c r="U35" s="77"/>
    </row>
    <row r="36" spans="1:21" s="1" customFormat="1" ht="18.75" customHeight="1">
      <c r="A36" s="5"/>
      <c r="B36" s="8"/>
      <c r="C36" s="18" t="s">
        <v>12</v>
      </c>
      <c r="D36" s="18"/>
      <c r="E36" s="42"/>
      <c r="F36" s="43"/>
      <c r="G36" s="44"/>
      <c r="H36" s="8"/>
      <c r="I36" s="18"/>
      <c r="J36" s="18" t="s">
        <v>15</v>
      </c>
      <c r="K36" s="9"/>
      <c r="L36" s="9"/>
      <c r="M36" s="8"/>
      <c r="N36" s="8"/>
      <c r="O36" s="8"/>
      <c r="P36" s="42"/>
      <c r="Q36" s="43"/>
      <c r="R36" s="43"/>
      <c r="S36" s="43"/>
      <c r="T36" s="44"/>
      <c r="U36" s="77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7"/>
    </row>
    <row r="38" spans="1:21" s="3" customFormat="1" ht="12.75" customHeight="1">
      <c r="A38" s="14"/>
      <c r="B38" s="57" t="s">
        <v>16</v>
      </c>
      <c r="C38" s="57"/>
      <c r="D38" s="57"/>
      <c r="E38" s="57"/>
      <c r="F38" s="57"/>
      <c r="G38" s="57"/>
      <c r="H38" s="57"/>
      <c r="I38" s="57"/>
      <c r="J38" s="57"/>
      <c r="K38" s="57" t="s">
        <v>23</v>
      </c>
      <c r="L38" s="57"/>
      <c r="M38" s="57"/>
      <c r="N38" s="57"/>
      <c r="O38" s="57"/>
      <c r="P38" s="57"/>
      <c r="Q38" s="57"/>
      <c r="R38" s="57"/>
      <c r="S38" s="57"/>
      <c r="T38" s="57"/>
      <c r="U38" s="15"/>
    </row>
    <row r="39" spans="1:21" s="3" customFormat="1" ht="20.25" customHeight="1">
      <c r="A39" s="21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10"/>
    </row>
    <row r="40" spans="1:21" s="3" customFormat="1" ht="10.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5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5" t="s">
        <v>21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</sheetData>
  <sheetProtection sheet="1" objects="1" scenarios="1"/>
  <mergeCells count="76">
    <mergeCell ref="A42:U42"/>
    <mergeCell ref="A25:G26"/>
    <mergeCell ref="H25:O25"/>
    <mergeCell ref="P25:U25"/>
    <mergeCell ref="H26:I26"/>
    <mergeCell ref="U29:U37"/>
    <mergeCell ref="F30:H30"/>
    <mergeCell ref="D31:E31"/>
    <mergeCell ref="A41:U41"/>
    <mergeCell ref="M1:U2"/>
    <mergeCell ref="F31:H31"/>
    <mergeCell ref="I31:J31"/>
    <mergeCell ref="K38:T39"/>
    <mergeCell ref="C30:C32"/>
    <mergeCell ref="D30:E30"/>
    <mergeCell ref="D32:O32"/>
    <mergeCell ref="K31:T31"/>
    <mergeCell ref="P32:T32"/>
    <mergeCell ref="P29:T29"/>
    <mergeCell ref="A19:U19"/>
    <mergeCell ref="A40:U40"/>
    <mergeCell ref="E34:F34"/>
    <mergeCell ref="P35:T35"/>
    <mergeCell ref="E35:G35"/>
    <mergeCell ref="E36:G36"/>
    <mergeCell ref="P36:T36"/>
    <mergeCell ref="P26:U26"/>
    <mergeCell ref="B38:J39"/>
    <mergeCell ref="B29:D29"/>
    <mergeCell ref="E29:O29"/>
    <mergeCell ref="B30:B32"/>
    <mergeCell ref="I27:U27"/>
    <mergeCell ref="I28:O28"/>
    <mergeCell ref="P28:T28"/>
    <mergeCell ref="B27:H27"/>
    <mergeCell ref="B28:H28"/>
    <mergeCell ref="I30:J30"/>
    <mergeCell ref="K30:T30"/>
    <mergeCell ref="A20:U20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E15:G15"/>
    <mergeCell ref="P14:T14"/>
    <mergeCell ref="P15:T15"/>
    <mergeCell ref="P11:T11"/>
    <mergeCell ref="E13:F13"/>
    <mergeCell ref="D11:O11"/>
    <mergeCell ref="E14:G14"/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33</v>
      </c>
      <c r="D2" t="str">
        <f>CONCATENATE(C2,"~013",A2)</f>
        <v>G9078~0137007400000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vivi</cp:lastModifiedBy>
  <cp:lastPrinted>2008-11-18T09:18:21Z</cp:lastPrinted>
  <dcterms:created xsi:type="dcterms:W3CDTF">2007-10-29T04:20:31Z</dcterms:created>
  <dcterms:modified xsi:type="dcterms:W3CDTF">2008-11-18T09:46:52Z</dcterms:modified>
  <cp:category/>
  <cp:version/>
  <cp:contentType/>
  <cp:contentStatus/>
</cp:coreProperties>
</file>