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<sst xmlns="http://schemas.openxmlformats.org/spreadsheetml/2006/main" count="60" uniqueCount="32">
  <si>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>โรงเรียนราชประชานุเคราะห์ 25 แพร่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</si>
  <si>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</si>
  <si>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</si>
  <si>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</si>
  <si>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</si>
  <si>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</si>
  <si>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</si>
  <si>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</si>
  <si>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</si>
  <si>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</si>
  <si>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</si>
  <si>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</si>
  <si>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</si>
  <si>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</si>
  <si>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</si>
  <si>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</si>
  <si>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</si>
  <si>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</si>
  <si>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</si>
  <si>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</si>
  <si>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</si>
  <si>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</si>
  <si>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</si>
  <si>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</si>
  <si>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</si>
  <si>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</si>
  <si>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</si>
  <si>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</si>
  <si>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</si>
  <si>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</si>
  <si>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</si>
  <si>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G9044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</si>
</sst>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23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20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1</v>
      </c>
      <c r="I5" s="40"/>
      <c r="J5" s="13" t="s">
        <v>19</v>
      </c>
      <c r="K5" s="11" t="s">
        <v>2</v>
      </c>
      <c r="L5" s="11" t="s">
        <v>3</v>
      </c>
      <c r="M5" s="11" t="s">
        <v>4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ÍÊÈGÇzLÉmÇ4ÂH%RHÎ</v>
      </c>
      <c r="C6" s="78"/>
      <c r="D6" s="78"/>
      <c r="E6" s="78"/>
      <c r="F6" s="78"/>
      <c r="G6" s="78"/>
      <c r="H6" s="78"/>
      <c r="I6" s="65" t="str">
        <f>Sheet2!B2</f>
        <v>โรงเรียนราชประชานุเคราะห์ 25 แพร่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G9044 2000400550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14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5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18</v>
      </c>
    </row>
    <row r="9" spans="1:21" s="1" customFormat="1" ht="20.25" customHeight="1">
      <c r="A9" s="5"/>
      <c r="B9" s="64" t="s">
        <v>6</v>
      </c>
      <c r="C9" s="44" t="s">
        <v>7</v>
      </c>
      <c r="D9" s="45" t="s">
        <v>8</v>
      </c>
      <c r="E9" s="45"/>
      <c r="F9" s="73" t="s">
        <v>9</v>
      </c>
      <c r="G9" s="74"/>
      <c r="H9" s="74"/>
      <c r="I9" s="45" t="s">
        <v>10</v>
      </c>
      <c r="J9" s="45"/>
      <c r="K9" s="73" t="s">
        <v>11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14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14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12</v>
      </c>
      <c r="D14" s="18"/>
      <c r="E14" s="69"/>
      <c r="F14" s="70"/>
      <c r="G14" s="71"/>
      <c r="H14" s="8"/>
      <c r="I14" s="18"/>
      <c r="J14" s="18" t="s">
        <v>15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13</v>
      </c>
      <c r="D15" s="18"/>
      <c r="E15" s="69"/>
      <c r="F15" s="70"/>
      <c r="G15" s="71"/>
      <c r="H15" s="8"/>
      <c r="I15" s="18"/>
      <c r="J15" s="18" t="s">
        <v>16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17</v>
      </c>
      <c r="C17" s="43"/>
      <c r="D17" s="43"/>
      <c r="E17" s="43"/>
      <c r="F17" s="43"/>
      <c r="G17" s="43"/>
      <c r="H17" s="43"/>
      <c r="I17" s="43"/>
      <c r="J17" s="43"/>
      <c r="K17" s="43" t="s">
        <v>24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21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23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20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1</v>
      </c>
      <c r="I26" s="40"/>
      <c r="J26" s="13" t="s">
        <v>19</v>
      </c>
      <c r="K26" s="11" t="s">
        <v>2</v>
      </c>
      <c r="L26" s="11" t="s">
        <v>3</v>
      </c>
      <c r="M26" s="11" t="s">
        <v>4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ÍÊÈGÇzLÉmÇ4ÂH%RHÎ</v>
      </c>
      <c r="C27" s="78"/>
      <c r="D27" s="78"/>
      <c r="E27" s="78"/>
      <c r="F27" s="78"/>
      <c r="G27" s="78"/>
      <c r="H27" s="78"/>
      <c r="I27" s="65" t="str">
        <f>Sheet2!B2</f>
        <v>โรงเรียนราชประชานุเคราะห์ 25 แพร่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G9044 2000400550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14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5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18</v>
      </c>
    </row>
    <row r="30" spans="1:21" s="1" customFormat="1" ht="20.25" customHeight="1">
      <c r="A30" s="5"/>
      <c r="B30" s="64" t="s">
        <v>6</v>
      </c>
      <c r="C30" s="44" t="s">
        <v>7</v>
      </c>
      <c r="D30" s="45" t="s">
        <v>8</v>
      </c>
      <c r="E30" s="45"/>
      <c r="F30" s="73" t="s">
        <v>9</v>
      </c>
      <c r="G30" s="74"/>
      <c r="H30" s="74"/>
      <c r="I30" s="45" t="s">
        <v>10</v>
      </c>
      <c r="J30" s="45"/>
      <c r="K30" s="73" t="s">
        <v>11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14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14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12</v>
      </c>
      <c r="D35" s="18"/>
      <c r="E35" s="51"/>
      <c r="F35" s="55"/>
      <c r="G35" s="56"/>
      <c r="H35" s="8"/>
      <c r="I35" s="18"/>
      <c r="J35" s="18" t="s">
        <v>15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13</v>
      </c>
      <c r="D36" s="18"/>
      <c r="E36" s="51"/>
      <c r="F36" s="55"/>
      <c r="G36" s="56"/>
      <c r="H36" s="8"/>
      <c r="I36" s="18"/>
      <c r="J36" s="18" t="s">
        <v>16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17</v>
      </c>
      <c r="C38" s="43"/>
      <c r="D38" s="43"/>
      <c r="E38" s="43"/>
      <c r="F38" s="43"/>
      <c r="G38" s="43"/>
      <c r="H38" s="43"/>
      <c r="I38" s="43"/>
      <c r="J38" s="43"/>
      <c r="K38" s="43" t="s">
        <v>24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22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25</v>
      </c>
      <c r="B1" s="23" t="s">
        <v>26</v>
      </c>
      <c r="C1" s="23" t="s">
        <v>27</v>
      </c>
      <c r="D1" s="23" t="s">
        <v>28</v>
      </c>
    </row>
    <row r="2" spans="1:4" ht="23.25">
      <c r="A2" s="30">
        <v>2000400550</v>
      </c>
      <c r="B2" s="25" t="s">
        <v>0</v>
      </c>
      <c r="C2" s="24" t="s">
        <v>31</v>
      </c>
      <c r="D2" t="str">
        <f>CONCATENATE(C2,"~013",A2)</f>
        <v>G9044~0132000400550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2010-12-14T04:55:24Z</dcterms:modified>
  <cp:category/>
  <cp:version/>
  <cp:contentType/>
  <cp:contentStatus/>
</cp:coreProperties>
</file>