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C:\Users\wilaiwon.kae\วิไลวรรณ\ขอข้อมูลปี 69\รายงานเบิกจ่ายแผนงานบูรณาการ ปี 69_รายสัปดาห์\3_ธันวาคม 68\"/>
    </mc:Choice>
  </mc:AlternateContent>
  <xr:revisionPtr revIDLastSave="0" documentId="8_{F5121959-8BDD-4033-9D60-165241CA5375}" xr6:coauthVersionLast="47" xr6:coauthVersionMax="47" xr10:uidLastSave="{00000000-0000-0000-0000-000000000000}"/>
  <bookViews>
    <workbookView xWindow="0" yWindow="0" windowWidth="21600" windowHeight="9540" xr2:uid="{00000000-000D-0000-FFFF-FFFF00000000}"/>
  </bookViews>
  <sheets>
    <sheet name="ผลการเบิกจ่าย 311268" sheetId="3" r:id="rId1"/>
  </sheets>
  <definedNames>
    <definedName name="_xlnm._FilterDatabase" localSheetId="0" hidden="1">'ผลการเบิกจ่าย 311268'!$A$5:$W$394</definedName>
    <definedName name="_xlnm.Print_Titles" localSheetId="0">'ผลการเบิกจ่าย 311268'!$4:$5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O7" i="3"/>
  <c r="P7" i="3"/>
  <c r="N8" i="3"/>
  <c r="O8" i="3"/>
  <c r="P8" i="3"/>
  <c r="N9" i="3"/>
  <c r="O9" i="3"/>
  <c r="P9" i="3"/>
  <c r="N10" i="3"/>
  <c r="O10" i="3"/>
  <c r="P10" i="3"/>
  <c r="N11" i="3"/>
  <c r="O11" i="3"/>
  <c r="P11" i="3"/>
  <c r="N12" i="3"/>
  <c r="O12" i="3"/>
  <c r="P12" i="3"/>
  <c r="N13" i="3"/>
  <c r="O13" i="3"/>
  <c r="P13" i="3"/>
  <c r="N14" i="3"/>
  <c r="O14" i="3"/>
  <c r="P14" i="3"/>
  <c r="N15" i="3"/>
  <c r="O15" i="3"/>
  <c r="P15" i="3"/>
  <c r="N16" i="3"/>
  <c r="O16" i="3"/>
  <c r="P16" i="3"/>
  <c r="N17" i="3"/>
  <c r="O17" i="3"/>
  <c r="P17" i="3"/>
  <c r="N18" i="3"/>
  <c r="O18" i="3"/>
  <c r="P18" i="3"/>
  <c r="N19" i="3"/>
  <c r="O19" i="3"/>
  <c r="P19" i="3"/>
  <c r="N20" i="3"/>
  <c r="O20" i="3"/>
  <c r="P20" i="3"/>
  <c r="N21" i="3"/>
  <c r="N22" i="3"/>
  <c r="O22" i="3"/>
  <c r="P22" i="3"/>
  <c r="N23" i="3"/>
  <c r="O23" i="3"/>
  <c r="P23" i="3"/>
  <c r="N24" i="3"/>
  <c r="O24" i="3"/>
  <c r="P24" i="3"/>
  <c r="N25" i="3"/>
  <c r="O25" i="3"/>
  <c r="P25" i="3"/>
  <c r="N26" i="3"/>
  <c r="O26" i="3"/>
  <c r="P26" i="3"/>
  <c r="N27" i="3"/>
  <c r="O27" i="3"/>
  <c r="P27" i="3"/>
  <c r="N28" i="3"/>
  <c r="N29" i="3"/>
  <c r="N30" i="3"/>
  <c r="O30" i="3"/>
  <c r="P30" i="3"/>
  <c r="N31" i="3"/>
  <c r="O31" i="3"/>
  <c r="P31" i="3"/>
  <c r="N32" i="3"/>
  <c r="O32" i="3"/>
  <c r="P32" i="3"/>
  <c r="N33" i="3"/>
  <c r="O33" i="3"/>
  <c r="P33" i="3"/>
  <c r="N34" i="3"/>
  <c r="O34" i="3"/>
  <c r="P34" i="3"/>
  <c r="N35" i="3"/>
  <c r="O35" i="3"/>
  <c r="P35" i="3"/>
  <c r="N36" i="3"/>
  <c r="N37" i="3"/>
  <c r="O37" i="3"/>
  <c r="P37" i="3"/>
  <c r="N38" i="3"/>
  <c r="O38" i="3"/>
  <c r="P38" i="3"/>
  <c r="N39" i="3"/>
  <c r="O39" i="3"/>
  <c r="P39" i="3"/>
  <c r="N40" i="3"/>
  <c r="O40" i="3"/>
  <c r="P40" i="3"/>
  <c r="N41" i="3"/>
  <c r="O41" i="3"/>
  <c r="P41" i="3"/>
  <c r="N42" i="3"/>
  <c r="O42" i="3"/>
  <c r="P42" i="3"/>
  <c r="N43" i="3"/>
  <c r="O43" i="3"/>
  <c r="P43" i="3"/>
  <c r="N44" i="3"/>
  <c r="O44" i="3"/>
  <c r="P44" i="3"/>
  <c r="N45" i="3"/>
  <c r="O45" i="3"/>
  <c r="P45" i="3"/>
  <c r="N46" i="3"/>
  <c r="O46" i="3"/>
  <c r="P46" i="3"/>
  <c r="N47" i="3"/>
  <c r="N48" i="3"/>
  <c r="O48" i="3"/>
  <c r="P48" i="3"/>
  <c r="N49" i="3"/>
  <c r="O49" i="3"/>
  <c r="P49" i="3"/>
  <c r="N50" i="3"/>
  <c r="N51" i="3"/>
  <c r="N52" i="3"/>
  <c r="O52" i="3"/>
  <c r="P52" i="3"/>
  <c r="N53" i="3"/>
  <c r="O53" i="3"/>
  <c r="P53" i="3"/>
  <c r="N54" i="3"/>
  <c r="O54" i="3"/>
  <c r="P54" i="3"/>
  <c r="N55" i="3"/>
  <c r="O55" i="3"/>
  <c r="P55" i="3"/>
  <c r="N56" i="3"/>
  <c r="O56" i="3"/>
  <c r="P56" i="3"/>
  <c r="N57" i="3"/>
  <c r="O57" i="3"/>
  <c r="P57" i="3"/>
  <c r="N58" i="3"/>
  <c r="O58" i="3"/>
  <c r="P58" i="3"/>
  <c r="N59" i="3"/>
  <c r="O59" i="3"/>
  <c r="P59" i="3"/>
  <c r="N60" i="3"/>
  <c r="O60" i="3"/>
  <c r="P60" i="3"/>
  <c r="N61" i="3"/>
  <c r="O61" i="3"/>
  <c r="P61" i="3"/>
  <c r="N62" i="3"/>
  <c r="O62" i="3"/>
  <c r="P62" i="3"/>
  <c r="N63" i="3"/>
  <c r="O63" i="3"/>
  <c r="P63" i="3"/>
  <c r="N64" i="3"/>
  <c r="O64" i="3"/>
  <c r="P64" i="3"/>
  <c r="N65" i="3"/>
  <c r="O65" i="3"/>
  <c r="P65" i="3"/>
  <c r="N66" i="3"/>
  <c r="O66" i="3"/>
  <c r="P66" i="3"/>
  <c r="N67" i="3"/>
  <c r="O67" i="3"/>
  <c r="P67" i="3"/>
  <c r="N68" i="3"/>
  <c r="O68" i="3"/>
  <c r="P68" i="3"/>
  <c r="N69" i="3"/>
  <c r="N70" i="3"/>
  <c r="N71" i="3"/>
  <c r="O71" i="3"/>
  <c r="P71" i="3"/>
  <c r="N72" i="3"/>
  <c r="O72" i="3"/>
  <c r="P72" i="3"/>
  <c r="N73" i="3"/>
  <c r="O73" i="3"/>
  <c r="P73" i="3"/>
  <c r="N74" i="3"/>
  <c r="O74" i="3"/>
  <c r="P74" i="3"/>
  <c r="N75" i="3"/>
  <c r="O75" i="3"/>
  <c r="P75" i="3"/>
  <c r="N76" i="3"/>
  <c r="O76" i="3"/>
  <c r="P76" i="3"/>
  <c r="N77" i="3"/>
  <c r="O77" i="3"/>
  <c r="P77" i="3"/>
  <c r="N78" i="3"/>
  <c r="O78" i="3"/>
  <c r="P78" i="3"/>
  <c r="N79" i="3"/>
  <c r="O79" i="3"/>
  <c r="P79" i="3"/>
  <c r="N80" i="3"/>
  <c r="O80" i="3"/>
  <c r="P80" i="3"/>
  <c r="N81" i="3"/>
  <c r="O81" i="3"/>
  <c r="P81" i="3"/>
  <c r="N82" i="3"/>
  <c r="O82" i="3"/>
  <c r="P82" i="3"/>
  <c r="N83" i="3"/>
  <c r="O83" i="3"/>
  <c r="P83" i="3"/>
  <c r="N84" i="3"/>
  <c r="O84" i="3"/>
  <c r="P84" i="3"/>
  <c r="N85" i="3"/>
  <c r="O85" i="3"/>
  <c r="P85" i="3"/>
  <c r="N86" i="3"/>
  <c r="O86" i="3"/>
  <c r="P86" i="3"/>
  <c r="N87" i="3"/>
  <c r="O87" i="3"/>
  <c r="P87" i="3"/>
  <c r="N88" i="3"/>
  <c r="O88" i="3"/>
  <c r="P88" i="3"/>
  <c r="N89" i="3"/>
  <c r="O89" i="3"/>
  <c r="P89" i="3"/>
  <c r="N90" i="3"/>
  <c r="O90" i="3"/>
  <c r="P90" i="3"/>
  <c r="N91" i="3"/>
  <c r="O91" i="3"/>
  <c r="P91" i="3"/>
  <c r="N92" i="3"/>
  <c r="O92" i="3"/>
  <c r="P92" i="3"/>
  <c r="N93" i="3"/>
  <c r="O93" i="3"/>
  <c r="P93" i="3"/>
  <c r="N94" i="3"/>
  <c r="N95" i="3"/>
  <c r="O95" i="3"/>
  <c r="P95" i="3"/>
  <c r="N96" i="3"/>
  <c r="N97" i="3"/>
  <c r="O97" i="3"/>
  <c r="P97" i="3"/>
  <c r="N98" i="3"/>
  <c r="O98" i="3"/>
  <c r="P98" i="3"/>
  <c r="N99" i="3"/>
  <c r="O99" i="3"/>
  <c r="P99" i="3"/>
  <c r="N100" i="3"/>
  <c r="O100" i="3"/>
  <c r="P100" i="3"/>
  <c r="N101" i="3"/>
  <c r="O101" i="3"/>
  <c r="P101" i="3"/>
  <c r="N102" i="3"/>
  <c r="N103" i="3"/>
  <c r="N104" i="3"/>
  <c r="O104" i="3"/>
  <c r="P104" i="3"/>
  <c r="N105" i="3"/>
  <c r="O105" i="3"/>
  <c r="P105" i="3"/>
  <c r="N106" i="3"/>
  <c r="O106" i="3"/>
  <c r="P106" i="3"/>
  <c r="N107" i="3"/>
  <c r="O107" i="3"/>
  <c r="P107" i="3"/>
  <c r="N108" i="3"/>
  <c r="O108" i="3"/>
  <c r="P108" i="3"/>
  <c r="N109" i="3"/>
  <c r="O109" i="3"/>
  <c r="P109" i="3"/>
  <c r="N110" i="3"/>
  <c r="O110" i="3"/>
  <c r="P110" i="3"/>
  <c r="N111" i="3"/>
  <c r="P111" i="3"/>
  <c r="N112" i="3"/>
  <c r="P112" i="3"/>
  <c r="N113" i="3"/>
  <c r="O113" i="3"/>
  <c r="P113" i="3"/>
  <c r="N114" i="3"/>
  <c r="N115" i="3"/>
  <c r="O115" i="3"/>
  <c r="P115" i="3"/>
  <c r="N116" i="3"/>
  <c r="P116" i="3"/>
  <c r="N117" i="3"/>
  <c r="O117" i="3"/>
  <c r="P117" i="3"/>
  <c r="N118" i="3"/>
  <c r="O118" i="3"/>
  <c r="P118" i="3"/>
  <c r="N119" i="3"/>
  <c r="O119" i="3"/>
  <c r="P119" i="3"/>
  <c r="N120" i="3"/>
  <c r="O120" i="3"/>
  <c r="P120" i="3"/>
  <c r="N121" i="3"/>
  <c r="O121" i="3"/>
  <c r="P121" i="3"/>
  <c r="N122" i="3"/>
  <c r="N123" i="3"/>
  <c r="N124" i="3"/>
  <c r="O124" i="3"/>
  <c r="P124" i="3"/>
  <c r="N125" i="3"/>
  <c r="O125" i="3"/>
  <c r="P125" i="3"/>
  <c r="N126" i="3"/>
  <c r="O126" i="3"/>
  <c r="P126" i="3"/>
  <c r="N127" i="3"/>
  <c r="O127" i="3"/>
  <c r="P127" i="3"/>
  <c r="N128" i="3"/>
  <c r="O128" i="3"/>
  <c r="P128" i="3"/>
  <c r="N129" i="3"/>
  <c r="O129" i="3"/>
  <c r="P129" i="3"/>
  <c r="N130" i="3"/>
  <c r="O130" i="3"/>
  <c r="P130" i="3"/>
  <c r="N131" i="3"/>
  <c r="O131" i="3"/>
  <c r="P131" i="3"/>
  <c r="N132" i="3"/>
  <c r="O132" i="3"/>
  <c r="P132" i="3"/>
  <c r="N133" i="3"/>
  <c r="O133" i="3"/>
  <c r="P133" i="3"/>
  <c r="N134" i="3"/>
  <c r="O134" i="3"/>
  <c r="P134" i="3"/>
  <c r="N135" i="3"/>
  <c r="O135" i="3"/>
  <c r="P135" i="3"/>
  <c r="N136" i="3"/>
  <c r="O136" i="3"/>
  <c r="P136" i="3"/>
  <c r="N137" i="3"/>
  <c r="O137" i="3"/>
  <c r="P137" i="3"/>
  <c r="N138" i="3"/>
  <c r="O138" i="3"/>
  <c r="P138" i="3"/>
  <c r="N139" i="3"/>
  <c r="O139" i="3"/>
  <c r="P139" i="3"/>
  <c r="N140" i="3"/>
  <c r="O140" i="3"/>
  <c r="P140" i="3"/>
  <c r="N141" i="3"/>
  <c r="O141" i="3"/>
  <c r="P141" i="3"/>
  <c r="N142" i="3"/>
  <c r="N143" i="3"/>
  <c r="N144" i="3"/>
  <c r="O144" i="3"/>
  <c r="P144" i="3"/>
  <c r="N145" i="3"/>
  <c r="O145" i="3"/>
  <c r="P145" i="3"/>
  <c r="N146" i="3"/>
  <c r="O146" i="3"/>
  <c r="P146" i="3"/>
  <c r="N147" i="3"/>
  <c r="O147" i="3"/>
  <c r="P147" i="3"/>
  <c r="N148" i="3"/>
  <c r="O148" i="3"/>
  <c r="P148" i="3"/>
  <c r="N149" i="3"/>
  <c r="O149" i="3"/>
  <c r="P149" i="3"/>
  <c r="N150" i="3"/>
  <c r="O150" i="3"/>
  <c r="P150" i="3"/>
  <c r="N151" i="3"/>
  <c r="O151" i="3"/>
  <c r="P151" i="3"/>
  <c r="N152" i="3"/>
  <c r="P152" i="3"/>
  <c r="N153" i="3"/>
  <c r="O153" i="3"/>
  <c r="P153" i="3"/>
  <c r="N154" i="3"/>
  <c r="O154" i="3"/>
  <c r="P154" i="3"/>
  <c r="N155" i="3"/>
  <c r="O155" i="3"/>
  <c r="P155" i="3"/>
  <c r="N156" i="3"/>
  <c r="O156" i="3"/>
  <c r="P156" i="3"/>
  <c r="N157" i="3"/>
  <c r="O157" i="3"/>
  <c r="P157" i="3"/>
  <c r="N158" i="3"/>
  <c r="O158" i="3"/>
  <c r="P158" i="3"/>
  <c r="N159" i="3"/>
  <c r="O159" i="3"/>
  <c r="P159" i="3"/>
  <c r="N160" i="3"/>
  <c r="O160" i="3"/>
  <c r="P160" i="3"/>
  <c r="N161" i="3"/>
  <c r="N162" i="3"/>
  <c r="N163" i="3"/>
  <c r="O163" i="3"/>
  <c r="P163" i="3"/>
  <c r="N164" i="3"/>
  <c r="O164" i="3"/>
  <c r="P164" i="3"/>
  <c r="N165" i="3"/>
  <c r="N166" i="3"/>
  <c r="O166" i="3"/>
  <c r="P166" i="3"/>
  <c r="N167" i="3"/>
  <c r="O167" i="3"/>
  <c r="P167" i="3"/>
  <c r="N168" i="3"/>
  <c r="O168" i="3"/>
  <c r="P168" i="3"/>
  <c r="N169" i="3"/>
  <c r="O169" i="3"/>
  <c r="P169" i="3"/>
  <c r="N170" i="3"/>
  <c r="O170" i="3"/>
  <c r="P170" i="3"/>
  <c r="N171" i="3"/>
  <c r="O171" i="3"/>
  <c r="P171" i="3"/>
  <c r="N172" i="3"/>
  <c r="O172" i="3"/>
  <c r="P172" i="3"/>
  <c r="N173" i="3"/>
  <c r="N174" i="3"/>
  <c r="N175" i="3"/>
  <c r="O175" i="3"/>
  <c r="P175" i="3"/>
  <c r="N176" i="3"/>
  <c r="O176" i="3"/>
  <c r="P176" i="3"/>
  <c r="N177" i="3"/>
  <c r="O177" i="3"/>
  <c r="P177" i="3"/>
  <c r="N178" i="3"/>
  <c r="O178" i="3"/>
  <c r="P178" i="3"/>
  <c r="N179" i="3"/>
  <c r="O179" i="3"/>
  <c r="P179" i="3"/>
  <c r="N180" i="3"/>
  <c r="O180" i="3"/>
  <c r="P180" i="3"/>
  <c r="N181" i="3"/>
  <c r="O181" i="3"/>
  <c r="P181" i="3"/>
  <c r="N182" i="3"/>
  <c r="O182" i="3"/>
  <c r="P182" i="3"/>
  <c r="N183" i="3"/>
  <c r="O183" i="3"/>
  <c r="P183" i="3"/>
  <c r="N184" i="3"/>
  <c r="N185" i="3"/>
  <c r="O185" i="3"/>
  <c r="P185" i="3"/>
  <c r="N186" i="3"/>
  <c r="O186" i="3"/>
  <c r="P186" i="3"/>
  <c r="N187" i="3"/>
  <c r="O187" i="3"/>
  <c r="P187" i="3"/>
  <c r="N188" i="3"/>
  <c r="N189" i="3"/>
  <c r="N190" i="3"/>
  <c r="O190" i="3"/>
  <c r="P190" i="3"/>
  <c r="N191" i="3"/>
  <c r="O191" i="3"/>
  <c r="P191" i="3"/>
  <c r="N192" i="3"/>
  <c r="N193" i="3"/>
  <c r="O193" i="3"/>
  <c r="P193" i="3"/>
  <c r="N194" i="3"/>
  <c r="O194" i="3"/>
  <c r="P194" i="3"/>
  <c r="N195" i="3"/>
  <c r="N196" i="3"/>
  <c r="N197" i="3"/>
  <c r="O197" i="3"/>
  <c r="P197" i="3"/>
  <c r="N198" i="3"/>
  <c r="O198" i="3"/>
  <c r="P198" i="3"/>
  <c r="N199" i="3"/>
  <c r="O199" i="3"/>
  <c r="P199" i="3"/>
  <c r="N200" i="3"/>
  <c r="O200" i="3"/>
  <c r="P200" i="3"/>
  <c r="N201" i="3"/>
  <c r="O201" i="3"/>
  <c r="P201" i="3"/>
  <c r="N202" i="3"/>
  <c r="O202" i="3"/>
  <c r="P202" i="3"/>
  <c r="N203" i="3"/>
  <c r="O203" i="3"/>
  <c r="P203" i="3"/>
  <c r="N204" i="3"/>
  <c r="O204" i="3"/>
  <c r="P204" i="3"/>
  <c r="N205" i="3"/>
  <c r="O205" i="3"/>
  <c r="P205" i="3"/>
  <c r="N206" i="3"/>
  <c r="O206" i="3"/>
  <c r="P206" i="3"/>
  <c r="N207" i="3"/>
  <c r="O207" i="3"/>
  <c r="P207" i="3"/>
  <c r="N208" i="3"/>
  <c r="O208" i="3"/>
  <c r="P208" i="3"/>
  <c r="N209" i="3"/>
  <c r="O209" i="3"/>
  <c r="P209" i="3"/>
  <c r="N210" i="3"/>
  <c r="O210" i="3"/>
  <c r="P210" i="3"/>
  <c r="N211" i="3"/>
  <c r="O211" i="3"/>
  <c r="P211" i="3"/>
  <c r="N212" i="3"/>
  <c r="O212" i="3"/>
  <c r="P212" i="3"/>
  <c r="N213" i="3"/>
  <c r="O213" i="3"/>
  <c r="P213" i="3"/>
  <c r="N214" i="3"/>
  <c r="O214" i="3"/>
  <c r="P214" i="3"/>
  <c r="N215" i="3"/>
  <c r="N216" i="3"/>
  <c r="O216" i="3"/>
  <c r="P216" i="3"/>
  <c r="N217" i="3"/>
  <c r="N218" i="3"/>
  <c r="O218" i="3"/>
  <c r="P218" i="3"/>
  <c r="N219" i="3"/>
  <c r="O219" i="3"/>
  <c r="P219" i="3"/>
  <c r="N220" i="3"/>
  <c r="O220" i="3"/>
  <c r="P220" i="3"/>
  <c r="N221" i="3"/>
  <c r="O221" i="3"/>
  <c r="P221" i="3"/>
  <c r="N222" i="3"/>
  <c r="O222" i="3"/>
  <c r="P222" i="3"/>
  <c r="N223" i="3"/>
  <c r="O223" i="3"/>
  <c r="P223" i="3"/>
  <c r="N224" i="3"/>
  <c r="O224" i="3"/>
  <c r="P224" i="3"/>
  <c r="N225" i="3"/>
  <c r="O225" i="3"/>
  <c r="P225" i="3"/>
  <c r="N226" i="3"/>
  <c r="O226" i="3"/>
  <c r="P226" i="3"/>
  <c r="N227" i="3"/>
  <c r="O227" i="3"/>
  <c r="P227" i="3"/>
  <c r="N228" i="3"/>
  <c r="O228" i="3"/>
  <c r="P228" i="3"/>
  <c r="N229" i="3"/>
  <c r="O229" i="3"/>
  <c r="P229" i="3"/>
  <c r="N230" i="3"/>
  <c r="N231" i="3"/>
  <c r="N232" i="3"/>
  <c r="N233" i="3"/>
  <c r="N234" i="3"/>
  <c r="N235" i="3"/>
  <c r="N236" i="3"/>
  <c r="O236" i="3"/>
  <c r="P236" i="3"/>
  <c r="N237" i="3"/>
  <c r="O237" i="3"/>
  <c r="P237" i="3"/>
  <c r="N238" i="3"/>
  <c r="O238" i="3"/>
  <c r="P238" i="3"/>
  <c r="N239" i="3"/>
  <c r="O239" i="3"/>
  <c r="P239" i="3"/>
  <c r="N240" i="3"/>
  <c r="O240" i="3"/>
  <c r="P240" i="3"/>
  <c r="N241" i="3"/>
  <c r="O241" i="3"/>
  <c r="P241" i="3"/>
  <c r="N242" i="3"/>
  <c r="O242" i="3"/>
  <c r="P242" i="3"/>
  <c r="N243" i="3"/>
  <c r="O243" i="3"/>
  <c r="P243" i="3"/>
  <c r="N244" i="3"/>
  <c r="N245" i="3"/>
  <c r="N246" i="3"/>
  <c r="O246" i="3"/>
  <c r="P246" i="3"/>
  <c r="N247" i="3"/>
  <c r="O247" i="3"/>
  <c r="P247" i="3"/>
  <c r="N248" i="3"/>
  <c r="N249" i="3"/>
  <c r="O249" i="3"/>
  <c r="P249" i="3"/>
  <c r="N250" i="3"/>
  <c r="O250" i="3"/>
  <c r="P250" i="3"/>
  <c r="N251" i="3"/>
  <c r="O251" i="3"/>
  <c r="P251" i="3"/>
  <c r="N252" i="3"/>
  <c r="O252" i="3"/>
  <c r="P252" i="3"/>
  <c r="N253" i="3"/>
  <c r="O253" i="3"/>
  <c r="P253" i="3"/>
  <c r="N254" i="3"/>
  <c r="O254" i="3"/>
  <c r="P254" i="3"/>
  <c r="N255" i="3"/>
  <c r="O255" i="3"/>
  <c r="P255" i="3"/>
  <c r="N256" i="3"/>
  <c r="O256" i="3"/>
  <c r="P256" i="3"/>
  <c r="N257" i="3"/>
  <c r="N258" i="3"/>
  <c r="N259" i="3"/>
  <c r="O259" i="3"/>
  <c r="P259" i="3"/>
  <c r="N260" i="3"/>
  <c r="O260" i="3"/>
  <c r="P260" i="3"/>
  <c r="N261" i="3"/>
  <c r="O261" i="3"/>
  <c r="P261" i="3"/>
  <c r="N262" i="3"/>
  <c r="O262" i="3"/>
  <c r="P262" i="3"/>
  <c r="N263" i="3"/>
  <c r="O263" i="3"/>
  <c r="P263" i="3"/>
  <c r="N264" i="3"/>
  <c r="O264" i="3"/>
  <c r="P264" i="3"/>
  <c r="N265" i="3"/>
  <c r="O265" i="3"/>
  <c r="P265" i="3"/>
  <c r="N266" i="3"/>
  <c r="O266" i="3"/>
  <c r="P266" i="3"/>
  <c r="N267" i="3"/>
  <c r="O267" i="3"/>
  <c r="P267" i="3"/>
  <c r="N268" i="3"/>
  <c r="O268" i="3"/>
  <c r="P268" i="3"/>
  <c r="N269" i="3"/>
  <c r="N270" i="3"/>
  <c r="O270" i="3"/>
  <c r="P270" i="3"/>
  <c r="N271" i="3"/>
  <c r="O271" i="3"/>
  <c r="P271" i="3"/>
  <c r="N272" i="3"/>
  <c r="O272" i="3"/>
  <c r="P272" i="3"/>
  <c r="N273" i="3"/>
  <c r="N274" i="3"/>
  <c r="O274" i="3"/>
  <c r="P274" i="3"/>
  <c r="N275" i="3"/>
  <c r="O275" i="3"/>
  <c r="P275" i="3"/>
  <c r="N276" i="3"/>
  <c r="P276" i="3"/>
  <c r="N277" i="3"/>
  <c r="O277" i="3"/>
  <c r="P277" i="3"/>
  <c r="N278" i="3"/>
  <c r="N279" i="3"/>
  <c r="N280" i="3"/>
  <c r="N281" i="3"/>
  <c r="O281" i="3"/>
  <c r="P281" i="3"/>
  <c r="N282" i="3"/>
  <c r="P282" i="3"/>
  <c r="N283" i="3"/>
  <c r="O283" i="3"/>
  <c r="P283" i="3"/>
  <c r="N284" i="3"/>
  <c r="O284" i="3"/>
  <c r="P284" i="3"/>
  <c r="N285" i="3"/>
  <c r="O285" i="3"/>
  <c r="P285" i="3"/>
  <c r="N286" i="3"/>
  <c r="O286" i="3"/>
  <c r="P286" i="3"/>
  <c r="N287" i="3"/>
  <c r="O287" i="3"/>
  <c r="P287" i="3"/>
  <c r="N288" i="3"/>
  <c r="O288" i="3"/>
  <c r="P288" i="3"/>
  <c r="N289" i="3"/>
  <c r="O289" i="3"/>
  <c r="P289" i="3"/>
  <c r="N290" i="3"/>
  <c r="O290" i="3"/>
  <c r="P290" i="3"/>
  <c r="N291" i="3"/>
  <c r="P291" i="3"/>
  <c r="N292" i="3"/>
  <c r="O292" i="3"/>
  <c r="P292" i="3"/>
  <c r="N293" i="3"/>
  <c r="O293" i="3"/>
  <c r="P293" i="3"/>
  <c r="N294" i="3"/>
  <c r="O294" i="3"/>
  <c r="P294" i="3"/>
  <c r="N295" i="3"/>
  <c r="O295" i="3"/>
  <c r="P295" i="3"/>
  <c r="N296" i="3"/>
  <c r="N297" i="3"/>
  <c r="N298" i="3"/>
  <c r="O298" i="3"/>
  <c r="P298" i="3"/>
  <c r="N299" i="3"/>
  <c r="O299" i="3"/>
  <c r="P299" i="3"/>
  <c r="N300" i="3"/>
  <c r="O300" i="3"/>
  <c r="P300" i="3"/>
  <c r="N301" i="3"/>
  <c r="O301" i="3"/>
  <c r="P301" i="3"/>
  <c r="N302" i="3"/>
  <c r="P302" i="3"/>
  <c r="N303" i="3"/>
  <c r="P303" i="3"/>
  <c r="N304" i="3"/>
  <c r="N305" i="3"/>
  <c r="O305" i="3"/>
  <c r="P305" i="3"/>
  <c r="N306" i="3"/>
  <c r="O306" i="3"/>
  <c r="P306" i="3"/>
  <c r="N307" i="3"/>
  <c r="O307" i="3"/>
  <c r="P307" i="3"/>
  <c r="N308" i="3"/>
  <c r="N309" i="3"/>
  <c r="O309" i="3"/>
  <c r="P309" i="3"/>
  <c r="N310" i="3"/>
  <c r="O310" i="3"/>
  <c r="P310" i="3"/>
  <c r="N311" i="3"/>
  <c r="O311" i="3"/>
  <c r="P311" i="3"/>
  <c r="N312" i="3"/>
  <c r="O312" i="3"/>
  <c r="P312" i="3"/>
  <c r="N313" i="3"/>
  <c r="O313" i="3"/>
  <c r="P313" i="3"/>
  <c r="N314" i="3"/>
  <c r="O314" i="3"/>
  <c r="P314" i="3"/>
  <c r="N315" i="3"/>
  <c r="O315" i="3"/>
  <c r="P315" i="3"/>
  <c r="N316" i="3"/>
  <c r="O316" i="3"/>
  <c r="P316" i="3"/>
  <c r="N317" i="3"/>
  <c r="N318" i="3"/>
  <c r="O318" i="3"/>
  <c r="P318" i="3"/>
  <c r="N319" i="3"/>
  <c r="O319" i="3"/>
  <c r="P319" i="3"/>
  <c r="N320" i="3"/>
  <c r="N321" i="3"/>
  <c r="N322" i="3"/>
  <c r="N323" i="3"/>
  <c r="O323" i="3"/>
  <c r="P323" i="3"/>
  <c r="N324" i="3"/>
  <c r="O324" i="3"/>
  <c r="P324" i="3"/>
  <c r="N325" i="3"/>
  <c r="O325" i="3"/>
  <c r="P325" i="3"/>
  <c r="N326" i="3"/>
  <c r="O326" i="3"/>
  <c r="P326" i="3"/>
  <c r="N327" i="3"/>
  <c r="O327" i="3"/>
  <c r="P327" i="3"/>
  <c r="N328" i="3"/>
  <c r="O328" i="3"/>
  <c r="P328" i="3"/>
  <c r="N329" i="3"/>
  <c r="N330" i="3"/>
  <c r="O330" i="3"/>
  <c r="P330" i="3"/>
  <c r="N331" i="3"/>
  <c r="O331" i="3"/>
  <c r="P331" i="3"/>
  <c r="N332" i="3"/>
  <c r="O332" i="3"/>
  <c r="P332" i="3"/>
  <c r="N333" i="3"/>
  <c r="O333" i="3"/>
  <c r="P333" i="3"/>
  <c r="N334" i="3"/>
  <c r="O334" i="3"/>
  <c r="P334" i="3"/>
  <c r="N335" i="3"/>
  <c r="O335" i="3"/>
  <c r="P335" i="3"/>
  <c r="N336" i="3"/>
  <c r="O336" i="3"/>
  <c r="P336" i="3"/>
  <c r="N337" i="3"/>
  <c r="O337" i="3"/>
  <c r="P337" i="3"/>
  <c r="N338" i="3"/>
  <c r="O338" i="3"/>
  <c r="P338" i="3"/>
  <c r="N339" i="3"/>
  <c r="O339" i="3"/>
  <c r="P339" i="3"/>
  <c r="N340" i="3"/>
  <c r="O340" i="3"/>
  <c r="P340" i="3"/>
  <c r="N341" i="3"/>
  <c r="O341" i="3"/>
  <c r="P341" i="3"/>
  <c r="N342" i="3"/>
  <c r="N343" i="3"/>
  <c r="N344" i="3"/>
  <c r="O344" i="3"/>
  <c r="P344" i="3"/>
  <c r="N345" i="3"/>
  <c r="N346" i="3"/>
  <c r="O346" i="3"/>
  <c r="P346" i="3"/>
  <c r="N347" i="3"/>
  <c r="O347" i="3"/>
  <c r="P347" i="3"/>
  <c r="N348" i="3"/>
  <c r="N349" i="3"/>
  <c r="N350" i="3"/>
  <c r="O350" i="3"/>
  <c r="P350" i="3"/>
  <c r="N351" i="3"/>
  <c r="O351" i="3"/>
  <c r="P351" i="3"/>
  <c r="N352" i="3"/>
  <c r="O352" i="3"/>
  <c r="P352" i="3"/>
  <c r="N353" i="3"/>
  <c r="N354" i="3"/>
  <c r="O354" i="3"/>
  <c r="P354" i="3"/>
  <c r="N355" i="3"/>
  <c r="O355" i="3"/>
  <c r="P355" i="3"/>
  <c r="N356" i="3"/>
  <c r="O356" i="3"/>
  <c r="P356" i="3"/>
  <c r="N357" i="3"/>
  <c r="O357" i="3"/>
  <c r="P357" i="3"/>
  <c r="N358" i="3"/>
  <c r="N359" i="3"/>
  <c r="O359" i="3"/>
  <c r="P359" i="3"/>
  <c r="N360" i="3"/>
  <c r="O360" i="3"/>
  <c r="P360" i="3"/>
  <c r="N361" i="3"/>
  <c r="O361" i="3"/>
  <c r="P361" i="3"/>
  <c r="N362" i="3"/>
  <c r="O362" i="3"/>
  <c r="P362" i="3"/>
  <c r="N363" i="3"/>
  <c r="O363" i="3"/>
  <c r="P363" i="3"/>
  <c r="N364" i="3"/>
  <c r="O364" i="3"/>
  <c r="P364" i="3"/>
  <c r="N365" i="3"/>
  <c r="O365" i="3"/>
  <c r="P365" i="3"/>
  <c r="N366" i="3"/>
  <c r="O366" i="3"/>
  <c r="P366" i="3"/>
  <c r="N367" i="3"/>
  <c r="O367" i="3"/>
  <c r="P367" i="3"/>
  <c r="N368" i="3"/>
  <c r="N369" i="3"/>
  <c r="O369" i="3"/>
  <c r="P369" i="3"/>
  <c r="N370" i="3"/>
  <c r="N371" i="3"/>
  <c r="O371" i="3"/>
  <c r="P371" i="3"/>
  <c r="N372" i="3"/>
  <c r="O372" i="3"/>
  <c r="P372" i="3"/>
  <c r="N373" i="3"/>
  <c r="O373" i="3"/>
  <c r="P373" i="3"/>
  <c r="N374" i="3"/>
  <c r="O374" i="3"/>
  <c r="P374" i="3"/>
  <c r="N375" i="3"/>
  <c r="O375" i="3"/>
  <c r="P375" i="3"/>
  <c r="N376" i="3"/>
  <c r="O376" i="3"/>
  <c r="P376" i="3"/>
  <c r="N377" i="3"/>
  <c r="O377" i="3"/>
  <c r="P377" i="3"/>
  <c r="N378" i="3"/>
  <c r="N379" i="3"/>
  <c r="N380" i="3"/>
  <c r="N381" i="3"/>
  <c r="O381" i="3"/>
  <c r="P381" i="3"/>
  <c r="N382" i="3"/>
  <c r="O382" i="3"/>
  <c r="P382" i="3"/>
  <c r="N383" i="3"/>
  <c r="O383" i="3"/>
  <c r="P383" i="3"/>
  <c r="N384" i="3"/>
  <c r="O384" i="3"/>
  <c r="P384" i="3"/>
  <c r="N385" i="3"/>
  <c r="O385" i="3"/>
  <c r="P385" i="3"/>
  <c r="N386" i="3"/>
  <c r="O386" i="3"/>
  <c r="P386" i="3"/>
  <c r="N387" i="3"/>
  <c r="O387" i="3"/>
  <c r="P387" i="3"/>
  <c r="N388" i="3"/>
  <c r="O388" i="3"/>
  <c r="P388" i="3"/>
  <c r="N389" i="3"/>
  <c r="N390" i="3"/>
  <c r="O390" i="3"/>
  <c r="P390" i="3"/>
  <c r="N391" i="3"/>
  <c r="O391" i="3"/>
  <c r="P391" i="3"/>
  <c r="N392" i="3"/>
  <c r="O392" i="3"/>
  <c r="P392" i="3"/>
  <c r="N393" i="3"/>
  <c r="O393" i="3"/>
  <c r="P393" i="3"/>
  <c r="N394" i="3"/>
  <c r="O394" i="3"/>
  <c r="P394" i="3"/>
  <c r="O6" i="3"/>
  <c r="P6" i="3"/>
  <c r="N6" i="3"/>
</calcChain>
</file>

<file path=xl/sharedStrings.xml><?xml version="1.0" encoding="utf-8"?>
<sst xmlns="http://schemas.openxmlformats.org/spreadsheetml/2006/main" count="1461" uniqueCount="254">
  <si>
    <t>รายงานผลการเบิกจ่ายงบประมาณรายจ่ายประจำปี พ.ศ. 2569 จำแนกตามแผนบูรณาการ</t>
  </si>
  <si>
    <t>ข้อมูลตั้งแต่ต้นปีงบประมาณ จนถึงวันที่ 31 ธันวาคม 2568</t>
  </si>
  <si>
    <t>หน่วย : ล้านบาท</t>
  </si>
  <si>
    <t>แผนงาน</t>
  </si>
  <si>
    <t>กระทรวง</t>
  </si>
  <si>
    <t>กรม</t>
  </si>
  <si>
    <t>รายจ่ายประจำ</t>
  </si>
  <si>
    <t>รายจ่ายลงทุน</t>
  </si>
  <si>
    <t>รวมทั้งสิ้น</t>
  </si>
  <si>
    <t xml:space="preserve">งบฯ หลังโอน/ปป. ทั้งสิ้น </t>
  </si>
  <si>
    <t xml:space="preserve">เบิกจ่ายทั้งสิ้น </t>
  </si>
  <si>
    <t>การใช้จ่าย (เบิกจ่าย+PO+สำรองเงินแบบมีหนี้)</t>
  </si>
  <si>
    <t>ร้อยละเบิกจ่ายต่องบฯหลังโอน/ปป. ทั้งสิ้น</t>
  </si>
  <si>
    <t>ร้อยละการใช้จ่ายต่องบฯ หลังโอน/ปป.ทั้งสิ้น</t>
  </si>
  <si>
    <t>Grand Total</t>
  </si>
  <si>
    <t>แผนงานบูรณาการขับเคลื่อนการแก้ไขปัญหาจังหวัดชายแดนภาคใต้ Total</t>
  </si>
  <si>
    <t>แผนงานบูรณาการขับเคลื่อนการแก้ไขปัญหาจังหวัดชายแดนภาคใต้</t>
  </si>
  <si>
    <t>สำนักนายกรัฐมนตรี Total</t>
  </si>
  <si>
    <t>-</t>
  </si>
  <si>
    <t>สำนักนายกรัฐมนตรี</t>
  </si>
  <si>
    <t>กรมประชาสัมพันธ์</t>
  </si>
  <si>
    <t>สถาบันคุณวุฒิวิชาชีพ (องค์การมหาชน)</t>
  </si>
  <si>
    <t>กระทรวงกลาโหม Total</t>
  </si>
  <si>
    <t>กระทรวงกลาโหม</t>
  </si>
  <si>
    <t>กองทัพบก</t>
  </si>
  <si>
    <t>กองบัญชาการกองทัพไทย</t>
  </si>
  <si>
    <t>กระทรวงการต่างประเทศ Total</t>
  </si>
  <si>
    <t>กระทรวงการต่างประเทศ</t>
  </si>
  <si>
    <t>สำนักงานปลัดกระทรวงการต่างประเทศ</t>
  </si>
  <si>
    <t>กระทรวงเกษตรและสหกรณ์ Total</t>
  </si>
  <si>
    <t>กระทรวงเกษตรและสหกรณ์</t>
  </si>
  <si>
    <t>กรมวิชาการเกษตร</t>
  </si>
  <si>
    <t>กระทรวงมหาดไทย Total</t>
  </si>
  <si>
    <t>กระทรวงมหาดไทย</t>
  </si>
  <si>
    <t>กรมการปกครอง</t>
  </si>
  <si>
    <t>กรมที่ดิน</t>
  </si>
  <si>
    <t>กรมส่งเสริมการปกครองท้องถิ่น</t>
  </si>
  <si>
    <t>กระทรวงแรงงาน Total</t>
  </si>
  <si>
    <t>กระทรวงแรงงาน</t>
  </si>
  <si>
    <t>กรมพัฒนาฝีมือแรงงาน</t>
  </si>
  <si>
    <t>กระทรวงวัฒนธรรม Total</t>
  </si>
  <si>
    <t>กระทรวงวัฒนธรรม</t>
  </si>
  <si>
    <t>กรมศิลปากร</t>
  </si>
  <si>
    <t>กระทรวงศึกษาธิการ Total</t>
  </si>
  <si>
    <t>กระทรวงศึกษาธิการ</t>
  </si>
  <si>
    <t>สํานักงานปลัดกระทรวงศึกษาธิการ</t>
  </si>
  <si>
    <t>สำนักงานคณะกรรมการการศึกษาขั้นพื้นฐาน</t>
  </si>
  <si>
    <t>สำนักงานคณะกรรมการการอาชีวศึกษา</t>
  </si>
  <si>
    <t>กระทรวงสาธารณสุข Total</t>
  </si>
  <si>
    <t>กระทรวงสาธารณสุข</t>
  </si>
  <si>
    <t>สำนักงานปลัดกระทรวงสาธารณสุข</t>
  </si>
  <si>
    <t>กระทรวงการอุดมศึกษา วิทยาศาสตร์ วิจัยและนวัตกรรม Total</t>
  </si>
  <si>
    <t>กระทรวงการอุดมศึกษา วิทยาศาสตร์ วิจัยและนวัตกรรม</t>
  </si>
  <si>
    <t>มหาวิทยาลัยนราธิวาสราชนครินทร์</t>
  </si>
  <si>
    <t>สถาบันวิทยาลัยชุมชน</t>
  </si>
  <si>
    <t>มหาวิทยาลัยราชภัฏยะลา</t>
  </si>
  <si>
    <t>มหาวิทยาลัยราชภัฏสงขลา</t>
  </si>
  <si>
    <t>ส่วนราชการไม่สังกัดสำนักนายกรัฐมนตรี กระทรวงหรือทบวง เเละหน่วยงานภายใต้การควบคุม Total</t>
  </si>
  <si>
    <t>ส่วนราชการไม่สังกัดสำนักนายกรัฐมนตรี กระทรวงหรือทบวง เเละหน่วยงานภายใต้การควบคุม</t>
  </si>
  <si>
    <t>สำนักงานตำรวจแห่งชาติ</t>
  </si>
  <si>
    <t>ศูนย์อำนวยการบริหารจังหวัดชายแดนภาคใต้</t>
  </si>
  <si>
    <t>หน่วยงานของรัฐสภา Total</t>
  </si>
  <si>
    <t>หน่วยงานของรัฐสภา</t>
  </si>
  <si>
    <t>สถาบันพระปกเกล้า</t>
  </si>
  <si>
    <t>แผนงานบูรณาการป้องกัน ปราบปราม และแก้ไขปัญหายาเสพติด Total</t>
  </si>
  <si>
    <t>แผนงานบูรณาการป้องกัน ปราบปราม และแก้ไขปัญหายาเสพติด</t>
  </si>
  <si>
    <t>กองอำนวยการรักษาความมั่นคงภายในราชอาณาจักร</t>
  </si>
  <si>
    <t>กองทัพเรือ</t>
  </si>
  <si>
    <t>กองทัพอากาศ</t>
  </si>
  <si>
    <t>กระทรวงการพัฒนาสังคมและความมั่นคงของมนุษย์ Total</t>
  </si>
  <si>
    <t>กระทรวงการพัฒนาสังคมและความมั่นคงของมนุษย์</t>
  </si>
  <si>
    <t>กรมกิจการเด็กและเยาวชน</t>
  </si>
  <si>
    <t>สำนักงานปลัดกระทรวงมหาดไทย</t>
  </si>
  <si>
    <t>กรมการพัฒนาชุมชน</t>
  </si>
  <si>
    <t>กระทรวงยุติธรรม Total</t>
  </si>
  <si>
    <t>กระทรวงยุติธรรม</t>
  </si>
  <si>
    <t>กรมคุมประพฤติ</t>
  </si>
  <si>
    <t>กรมพินิจและคุ้มครองเด็กและเยาวชน</t>
  </si>
  <si>
    <t>กรมราชทัณฑ์</t>
  </si>
  <si>
    <t>กรมสอบสวนคดีพิเศษ</t>
  </si>
  <si>
    <t>สำนักงานคณะกรรมการป้องกันและปราบปรามยาเสพติด</t>
  </si>
  <si>
    <t>สำนักงานปลัดกระทรวงแรงงาน</t>
  </si>
  <si>
    <t>กรมการจัดหางาน</t>
  </si>
  <si>
    <t>กรมสวัสดิการและคุ้มครองแรงงาน</t>
  </si>
  <si>
    <t>กรมการแพทย์</t>
  </si>
  <si>
    <t>กรมวิทยาศาสตร์การแพทย์</t>
  </si>
  <si>
    <t>กรมสุขภาพจิต</t>
  </si>
  <si>
    <t>สำนักงานคณะกรรมการอาหารและยา</t>
  </si>
  <si>
    <t>สถาบันการแพทย์ฉุกเฉินแห่งชาติ</t>
  </si>
  <si>
    <t>สำนักงานป้องกันและปราบปรามการฟอกเงิน</t>
  </si>
  <si>
    <t>แผนงานบูรณาการพัฒนาอุตสาหกรรมและบริการแห่งอนาคต Total</t>
  </si>
  <si>
    <t>แผนงานบูรณาการพัฒนาอุตสาหกรรมและบริการแห่งอนาคต</t>
  </si>
  <si>
    <t>สถาบันเทคโนโลยีป้องกันประเทศ</t>
  </si>
  <si>
    <t>กระทรวงการคลัง Total</t>
  </si>
  <si>
    <t>กระทรวงการคลัง</t>
  </si>
  <si>
    <t>กรมสรรพสามิต</t>
  </si>
  <si>
    <t>กระทรวงอุตสาหกรรม Total</t>
  </si>
  <si>
    <t>กระทรวงอุตสาหกรรม</t>
  </si>
  <si>
    <t>กรมส่งเสริมอุตสาหกรรม</t>
  </si>
  <si>
    <t>สำนักงานคณะกรรมการอ้อยและน้ำตาลทราย</t>
  </si>
  <si>
    <t>สำนักงานมาตรฐานผลิตภัณฑ์อุตสาหกรรม</t>
  </si>
  <si>
    <t>สำนักงานเศรษฐกิจอุตสาหกรรม</t>
  </si>
  <si>
    <t>ศูนย์ความเป็นเลิศด้านชีววิทยาศาสตร์ (องค์การมหาชน)</t>
  </si>
  <si>
    <t>สำนักงานพัฒนาวิทยาศาสตร์และเทคโนโลยีแห่งชาติ</t>
  </si>
  <si>
    <t>สถาบันมาตรวิทยาแห่งชาติ</t>
  </si>
  <si>
    <t>จุฬาลงกรณ์มหาวิทยาลัย</t>
  </si>
  <si>
    <t>รัฐวิสาหกิจ Total</t>
  </si>
  <si>
    <t>รัฐวิสาหกิจ</t>
  </si>
  <si>
    <t>สถาบันวิจัยวิทยาศาสตร์และเทคโนโลยีแห่งประเทศไทย</t>
  </si>
  <si>
    <t>แผนงานบูรณาการสร้างรายได้จากการท่องเที่ยว Total</t>
  </si>
  <si>
    <t>แผนงานบูรณาการสร้างรายได้จากการท่องเที่ยว</t>
  </si>
  <si>
    <t>สำนักงานส่งเสริมการจัดประชุมและนิทรรศการ (องค์การมหาชน)</t>
  </si>
  <si>
    <t>กระทรวงการท่องเที่ยวและกีฬา Total</t>
  </si>
  <si>
    <t>กระทรวงการท่องเที่ยวและกีฬา</t>
  </si>
  <si>
    <t>สำนักงานปลัดกระทรวงการท่องเที่ยวและกีฬา</t>
  </si>
  <si>
    <t>กรมการท่องเที่ยว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</si>
  <si>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</si>
  <si>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กระทรวงคมนาคม Total</t>
  </si>
  <si>
    <t>กระทรวงคมนาคม</t>
  </si>
  <si>
    <t>กรมเจ้าท่า</t>
  </si>
  <si>
    <t>กระทรวงทรัพยากรธรรมชาติ และสิ่งแวดล้อม Total</t>
  </si>
  <si>
    <t>กระทรวงทรัพยากรธรรมชาติ และสิ่งแวดล้อม</t>
  </si>
  <si>
    <t>กรมทรัพยากรทางทะเลและชายฝั่ง</t>
  </si>
  <si>
    <t>กรมทรัพยากรธรณี</t>
  </si>
  <si>
    <t>กรมอุทยานแห่งชาติ สัตว์ป่า และพันธุ์พืช</t>
  </si>
  <si>
    <t>กระทรวงดิจิทัลเพื่อเศรษฐกิจและสังคม Total</t>
  </si>
  <si>
    <t>กระทรวงดิจิทัลเพื่อเศรษฐกิจและสังคม</t>
  </si>
  <si>
    <t>สถาบันข้อมูลขนาดใหญ่ (องค์การมหาชน)</t>
  </si>
  <si>
    <t>สำนักงานปลัดกระทรวงยุติธรรม</t>
  </si>
  <si>
    <t>สำนักงานปลัดกระทรวงวัฒนธรรม</t>
  </si>
  <si>
    <t>กรมการแพทย์แผนไทยและการแพทย์ทางเลือก</t>
  </si>
  <si>
    <t>สำนักงานส่งเสริมวิสาหกิจเพื่อสังคม</t>
  </si>
  <si>
    <t>การท่องเที่ยวแห่งประเทศไทย</t>
  </si>
  <si>
    <t>องค์การสวนพฤกษศาสตร์</t>
  </si>
  <si>
    <t>การกีฬาแห่งประเทศไทย</t>
  </si>
  <si>
    <t>แผนงานบูรณาการเขตพัฒนาพิเศษภาคตะวันออก Total</t>
  </si>
  <si>
    <t>แผนงานบูรณาการเขตพัฒนาพิเศษภาคตะวันออก</t>
  </si>
  <si>
    <t>กรมพัฒนาที่ดิน</t>
  </si>
  <si>
    <t>กรมทางหลวง</t>
  </si>
  <si>
    <t>กรมทางหลวงชนบท</t>
  </si>
  <si>
    <t>สำนักงานนโยบายและแผนการขนส่งและจราจร</t>
  </si>
  <si>
    <t>กรมโยธาธิการและผังเมือง</t>
  </si>
  <si>
    <t>กรมโรงงานอุตสาหกรรม</t>
  </si>
  <si>
    <t>กรมวิทยาศาสตร์บริการ</t>
  </si>
  <si>
    <t>มหาวิทยาลัยเทคโนโลยีราชมงคลธัญบุรี</t>
  </si>
  <si>
    <t>มหาวิทยาลัยบูรพา</t>
  </si>
  <si>
    <t>สำนักงานคณะกรรมการนโยบายเขตพัฒนาพิเศษภาคตะวันออก</t>
  </si>
  <si>
    <t>การรถไฟแห่งประเทศไทย</t>
  </si>
  <si>
    <t>การประปาส่วนภูมิภาค</t>
  </si>
  <si>
    <t>องค์กรปกครองส่วนท้องถิ่น Total</t>
  </si>
  <si>
    <t>องค์กรปกครองส่วนท้องถิ่น</t>
  </si>
  <si>
    <t>กรุงเทพมหานคร</t>
  </si>
  <si>
    <t>แผนงานบูรณาการเตรียมความพร้อมเพื่อรองรับสังคมสูงวัย Total</t>
  </si>
  <si>
    <t>แผนงานบูรณาการเตรียมความพร้อมเพื่อรองรับสังคมสูงวัย</t>
  </si>
  <si>
    <t>สำนักงานคณะกรรมการสุขภาพแห่งชาติ</t>
  </si>
  <si>
    <t>กรมกิจการผู้สูงอายุ</t>
  </si>
  <si>
    <t>แผนงานบูรณาการบริหารจัดการทรัพยากรน้ำ Total</t>
  </si>
  <si>
    <t>แผนงานบูรณาการบริหารจัดการทรัพยากรน้ำ</t>
  </si>
  <si>
    <t>สำนักงานทรัพยากรน้ำแห่งชาติ</t>
  </si>
  <si>
    <t>กรมชลประทาน</t>
  </si>
  <si>
    <t>สำนักงานการปฏิรูปที่ดินเพื่อเกษตรกรรม</t>
  </si>
  <si>
    <t>กรมฝนหลวงและการบินเกษตร</t>
  </si>
  <si>
    <t>กรมควบคุมมลพิษ</t>
  </si>
  <si>
    <t>กรมทรัพยากรน้ำ</t>
  </si>
  <si>
    <t>กรมทรัพยากรน้ำบาดาล</t>
  </si>
  <si>
    <t>กรมป่าไม้</t>
  </si>
  <si>
    <t>สำนักงานพัฒนาเทคโนโลยีอวกาศและภูมิสารสนเทศ (องค์การมหาชน)</t>
  </si>
  <si>
    <t>สถาบันสารสนเทศทรัพยากรน้ำ (องค์การมหาชน)</t>
  </si>
  <si>
    <t>องค์การจัดการน้ำเสีย</t>
  </si>
  <si>
    <t>แผนงานบูรณาการรัฐบาลดิจิทัล Total</t>
  </si>
  <si>
    <t>แผนงานบูรณาการรัฐบาลดิจิทัล</t>
  </si>
  <si>
    <t>สำนักงานปลัดสำนักนายกรัฐมนตรี</t>
  </si>
  <si>
    <t>สำนักงานคณะกรรมการคุ้มครองผู้บริโภค</t>
  </si>
  <si>
    <t>สำนักเลขาธิการนายกรัฐมนตรี</t>
  </si>
  <si>
    <t>สำนักงบประมาณ</t>
  </si>
  <si>
    <t>สำนักงานสภาพัฒนาการเศรษฐกิจและสังคมแห่งชาติ</t>
  </si>
  <si>
    <t>สำนักงานคณะกรรมการพัฒนาระบบราชการ</t>
  </si>
  <si>
    <t>สำนักงานบริหารและพัฒนาองค์ความรู้ (องค์การมหาชน)</t>
  </si>
  <si>
    <t>สถาบันบริหารจัดการธนาคารที่ดิน (องค์การมหาชน)</t>
  </si>
  <si>
    <t>สำนักงานพัฒนารัฐบาลดิจิทัล (องค์การมหาชน)</t>
  </si>
  <si>
    <t>สำนักงานส่งเสริมเศรษฐกิจสร้างสรรค์ (องค์การมหาชน)</t>
  </si>
  <si>
    <t>สำนักงานคณะกรรมการการรักษาความมั่นคงปลอดภัยไซเบอร์แห่งชาติ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</si>
  <si>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</si>
  <si>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สำนักงานปลัดกระทรวงการคลัง</t>
  </si>
  <si>
    <t>กรมสรรพากร</t>
  </si>
  <si>
    <t>สำนักงานคณะกรรมการนโยบายรัฐวิสาหกิจ</t>
  </si>
  <si>
    <t>กรมพลศึกษา</t>
  </si>
  <si>
    <t>สำนักงานปลัดกระทรวงการพัฒนาสังคมและความมั่นคงของมนุษย์</t>
  </si>
  <si>
    <t>กรมพัฒนาสังคมและสวัสดิการ</t>
  </si>
  <si>
    <t>สำนักงานปลัดกระทรวงเกษตรและสหกรณ์</t>
  </si>
  <si>
    <t>กรมปศุสัตว์</t>
  </si>
  <si>
    <t>กรมส่งเสริมการเกษตร</t>
  </si>
  <si>
    <t>สำนักงานมาตรฐานสินค้าเกษตรและอาหารแห่งชาติ</t>
  </si>
  <si>
    <t>สำนักงานเศรษฐกิจการเกษตร</t>
  </si>
  <si>
    <t>สถาบันวิจัยและพัฒนาพื้นที่สูง (องค์การมหาชน)</t>
  </si>
  <si>
    <t>สถาบันวิจัยและพัฒนาเทคโนโลยีระบบราง (องค์การมหาชน)</t>
  </si>
  <si>
    <t>สำนักงานปลัดกระทรวงทรัพยากรธรรมชาติและสิ่งแวดล้อม</t>
  </si>
  <si>
    <t>กรมการเปลี่ยนแปลงสภาพภูมิอากาศและสิ่งแวดล้อม</t>
  </si>
  <si>
    <t>สำนักงานนโยบายและแผนทรัพยากรธรรมชาติและสิ่งแวดล้อม</t>
  </si>
  <si>
    <t>องค์การบริหารจัดการก๊าซเรือนกระจก (องค์การมหาชน)</t>
  </si>
  <si>
    <t>สำนักงานปลัดกระทรวงดิจิทัลเพื่อเศรษฐกิจและสังคม</t>
  </si>
  <si>
    <t>สำนักงานสถิติแห่งชาติ</t>
  </si>
  <si>
    <t>สำนักงานส่งเสริมเศรษฐกิจดิจิทัล</t>
  </si>
  <si>
    <t>สำนักงานพัฒนาธุรกรรมทางอิเล็กทรอนิกส์</t>
  </si>
  <si>
    <t>สำนักงานคณะกรรมการดิจิทัลเพื่อเศรษฐกิจและสังคมแห่งชาติ</t>
  </si>
  <si>
    <t>สำนักงานคณะกรรมการคุ้มครองข้อมูลส่วนบุคคล</t>
  </si>
  <si>
    <t>กระทรวงพลังงาน Total</t>
  </si>
  <si>
    <t>กระทรวงพลังงาน</t>
  </si>
  <si>
    <t>สำนักงานปลัดกระทรวงพลังงาน</t>
  </si>
  <si>
    <t>กรมเชื้อเพลิงธรรมชาติ</t>
  </si>
  <si>
    <t>กรมธุรกิจพลังงาน</t>
  </si>
  <si>
    <t>กรมพัฒนาพลังงานทดแทนและอนุรักษ์พลังงาน</t>
  </si>
  <si>
    <t>สำนักงานนโยบายและแผนพลังงาน</t>
  </si>
  <si>
    <t>กระทรวงพาณิชย์ Total</t>
  </si>
  <si>
    <t>กระทรวงพาณิชย์</t>
  </si>
  <si>
    <t>สำนักงานปลัดกระทรวงพาณิชย์</t>
  </si>
  <si>
    <t>กรมการค้าต่างประเทศ</t>
  </si>
  <si>
    <t>กรมการค้าภายใน</t>
  </si>
  <si>
    <t>กรมเจรจาการค้าระหว่างประเทศ</t>
  </si>
  <si>
    <t>กรมทรัพย์สินทางปัญญา</t>
  </si>
  <si>
    <t>กรมส่งเสริมการค้าระหว่างประเทศ</t>
  </si>
  <si>
    <t>สถาบันส่งเสริมศิลปหัตถกรรมไทย (องค์การมหาชน)</t>
  </si>
  <si>
    <t>สำนักงานนโยบายและยุทธศาสตร์การค้า</t>
  </si>
  <si>
    <t>กรมบังคับคดี</t>
  </si>
  <si>
    <t>สถาบันเพื่อการยุติธรรมแห่งประเทศไทย (องค์การมหาชน)</t>
  </si>
  <si>
    <t>ศูนย์มานุษยวิทยาสิรินธร (องค์การมหาชน)</t>
  </si>
  <si>
    <t>ศูนย์คุณธรรม (องค์การมหาชน)</t>
  </si>
  <si>
    <t>กรมควบคุมโรค</t>
  </si>
  <si>
    <t>สถาบันรับรองคุณภาพสถานพยาบาล (องค์การมหาชน)</t>
  </si>
  <si>
    <t>สำนักงานปลัดกระทรวงอุตสาหกรรม</t>
  </si>
  <si>
    <t>สำนักงานปรมาณูเพื่อสันติ</t>
  </si>
  <si>
    <t>สถาบันวิจัยดาราศาสตร์แห่งชาติ (องค์การมหาชน)</t>
  </si>
  <si>
    <t>สำนักงานนวัตกรรมแห่งชาติ (องค์การมหาชน)</t>
  </si>
  <si>
    <t>สำนักงานสภานโยบายการอุดมศึกษา วิทยาศาสตร์ วิจัยและนวัตกรรมแห่งชาติ</t>
  </si>
  <si>
    <t>สำนักงานคณะกรรมการป้องกันและปราบปรามการทุจริตในภาครัฐ</t>
  </si>
  <si>
    <t>สำนักงานเลขาธิการสภาผู้แทนราษฎร</t>
  </si>
  <si>
    <t>หน่วยงานอื่นของรัฐ Total</t>
  </si>
  <si>
    <t>หน่วยงานอื่นของรัฐ</t>
  </si>
  <si>
    <t>สำนักงานคณะกรรมการการแข่งขันทางการค้า</t>
  </si>
  <si>
    <t>แผนงานบูรณาการต่อต้านการทุจริตและประพฤติมิชอบ Total</t>
  </si>
  <si>
    <t>แผนงานบูรณาการต่อต้านการทุจริตและประพฤติมิชอบ</t>
  </si>
  <si>
    <t>กรมกิจการสตรีและสถาบันครอบครัว</t>
  </si>
  <si>
    <t>สถาบันพัฒนาองค์กรชุมชน (องค์การมหาชน)</t>
  </si>
  <si>
    <t>มหาวิทยาลัยกาฬสินธุ์</t>
  </si>
  <si>
    <t>สถาบันเทคโนโลยีปทุมวัน</t>
  </si>
  <si>
    <t>มหาวิทยาลัยนครพนม</t>
  </si>
  <si>
    <t>มหาวิทยาลัยสวนดุสิต</t>
  </si>
  <si>
    <t>มหาวิทยาลัยศิลปากร</t>
  </si>
  <si>
    <t>หน่วยงานอิสระของรัฐ Total</t>
  </si>
  <si>
    <t>หน่วยงานอิสระของรัฐ</t>
  </si>
  <si>
    <t>สำนักงานคณะกรรมการป้องกันและปราบปรามการทุจริตแห่งชาติ</t>
  </si>
  <si>
    <t xml:space="preserve">หมายเหตุ : ข้อมูลเบื้องต้น </t>
  </si>
  <si>
    <t>ที่มา : ระบบบริหารการเงินการคลังภาครัฐแบบอิเล็กทรอนิกส์ใหม่ (New GFMIS Thai)</t>
  </si>
  <si>
    <t>วันที่เรียกข้อมูล : วันที่ 5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</si>
</sst>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0.00"/>
  </numFmts>
  <fonts count="8"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20"/>
      <color indexed="8"/>
      <name val="TH SarabunPSK"/>
      <family val="2"/>
    </font>
    <font>
      <b/>
      <sz val="20"/>
      <name val="TH SarabunPSK"/>
      <family val="2"/>
    </font>
    <font>
      <b/>
      <sz val="14"/>
      <color rgb="FF000000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top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4" fontId="1" fillId="0" borderId="2" xfId="0" applyNumberFormat="1" applyFont="1" applyBorder="1" applyAlignment="1">
      <alignment horizontal="right" vertical="top"/>
    </xf>
    <xf numFmtId="187" fontId="1" fillId="0" borderId="2" xfId="0" applyNumberFormat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187" fontId="2" fillId="0" borderId="2" xfId="0" applyNumberFormat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7"/>
  <sheetViews>
    <sheetView showGridLines="0" tabSelected="1" workbookViewId="0">
      <selection activeCell="B11" sqref="B11:C11"/>
    </sheetView>
  </sheetViews>
  <sheetFormatPr defaultRowHeight="18.75"/>
  <cols>
    <col min="1" max="1" width="30.25" style="13" customWidth="1"/>
    <col min="2" max="2" width="26.875" style="13" customWidth="1"/>
    <col min="3" max="3" width="28" style="13" customWidth="1"/>
    <col min="4" max="8" width="8.375" style="1" customWidth="1"/>
    <col min="9" max="9" width="10" style="1" customWidth="1"/>
    <col min="10" max="10" width="9" style="1" customWidth="1"/>
    <col min="11" max="11" width="10" style="1" customWidth="1"/>
    <col min="12" max="13" width="9" style="1" customWidth="1"/>
    <col min="14" max="14" width="10" style="1" customWidth="1"/>
    <col min="15" max="15" width="8.625" style="1" customWidth="1"/>
    <col min="16" max="16" width="10" style="1" customWidth="1"/>
    <col min="17" max="18" width="9" style="1" customWidth="1"/>
    <col min="19" max="16384" width="9" style="1"/>
  </cols>
  <sheetData>
    <row r="1" spans="1:18" ht="26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6.25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6.25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>
      <c r="A4" s="24" t="s">
        <v>3</v>
      </c>
      <c r="B4" s="24" t="s">
        <v>4</v>
      </c>
      <c r="C4" s="24" t="s">
        <v>5</v>
      </c>
      <c r="D4" s="19" t="s">
        <v>6</v>
      </c>
      <c r="E4" s="19"/>
      <c r="F4" s="19"/>
      <c r="G4" s="19"/>
      <c r="H4" s="19"/>
      <c r="I4" s="19" t="s">
        <v>7</v>
      </c>
      <c r="J4" s="19"/>
      <c r="K4" s="19"/>
      <c r="L4" s="19"/>
      <c r="M4" s="19"/>
      <c r="N4" s="19" t="s">
        <v>8</v>
      </c>
      <c r="O4" s="19"/>
      <c r="P4" s="19"/>
      <c r="Q4" s="19"/>
      <c r="R4" s="19"/>
    </row>
    <row r="5" spans="1:18" ht="112.5">
      <c r="A5" s="24"/>
      <c r="B5" s="24"/>
      <c r="C5" s="24"/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9</v>
      </c>
      <c r="O5" s="2" t="s">
        <v>10</v>
      </c>
      <c r="P5" s="2" t="s">
        <v>11</v>
      </c>
      <c r="Q5" s="2" t="s">
        <v>12</v>
      </c>
      <c r="R5" s="2" t="s">
        <v>13</v>
      </c>
    </row>
    <row r="6" spans="1:18" s="3" customFormat="1">
      <c r="A6" s="15" t="s">
        <v>14</v>
      </c>
      <c r="B6" s="16"/>
      <c r="C6" s="16"/>
      <c r="D6" s="4">
        <v>14025.689399999999</v>
      </c>
      <c r="E6" s="4">
        <v>3426.8348907200011</v>
      </c>
      <c r="F6" s="4">
        <v>3761.6147430100004</v>
      </c>
      <c r="G6" s="5">
        <v>24.432559377223917</v>
      </c>
      <c r="H6" s="5">
        <v>26.819464168442231</v>
      </c>
      <c r="I6" s="4">
        <v>84497.667799999996</v>
      </c>
      <c r="J6" s="4">
        <v>11612.608002509996</v>
      </c>
      <c r="K6" s="4">
        <v>31139.95431764</v>
      </c>
      <c r="L6" s="5">
        <v>13.743110673771753</v>
      </c>
      <c r="M6" s="5">
        <v>36.85303408769348</v>
      </c>
      <c r="N6" s="4" t="e">
        <f>#REF!/1000000</f>
        <v>#REF!</v>
      </c>
      <c r="O6" s="4" t="e">
        <f>#REF!/1000000</f>
        <v>#REF!</v>
      </c>
      <c r="P6" s="4" t="e">
        <f>#REF!/1000000</f>
        <v>#REF!</v>
      </c>
      <c r="Q6" s="5">
        <v>15.264850204708612</v>
      </c>
      <c r="R6" s="5">
        <v>35.424664823185715</v>
      </c>
    </row>
    <row r="7" spans="1:18" s="3" customFormat="1">
      <c r="A7" s="15" t="s">
        <v>15</v>
      </c>
      <c r="B7" s="16"/>
      <c r="C7" s="16"/>
      <c r="D7" s="4">
        <v>1051.4654</v>
      </c>
      <c r="E7" s="4">
        <v>196.25770900999999</v>
      </c>
      <c r="F7" s="4">
        <v>213.27542681</v>
      </c>
      <c r="G7" s="5">
        <v>18.665160927787067</v>
      </c>
      <c r="H7" s="5">
        <v>20.283637180072688</v>
      </c>
      <c r="I7" s="4">
        <v>421.97359999999998</v>
      </c>
      <c r="J7" s="4">
        <v>7.71875</v>
      </c>
      <c r="K7" s="4">
        <v>68.517199660000003</v>
      </c>
      <c r="L7" s="5">
        <v>1.8292021112221239</v>
      </c>
      <c r="M7" s="5">
        <v>16.237319031332767</v>
      </c>
      <c r="N7" s="4" t="e">
        <f>#REF!/1000000</f>
        <v>#REF!</v>
      </c>
      <c r="O7" s="4" t="e">
        <f>#REF!/1000000</f>
        <v>#REF!</v>
      </c>
      <c r="P7" s="4" t="e">
        <f>#REF!/1000000</f>
        <v>#REF!</v>
      </c>
      <c r="Q7" s="5">
        <v>13.843563188567698</v>
      </c>
      <c r="R7" s="5">
        <v>19.124824744695914</v>
      </c>
    </row>
    <row r="8" spans="1:18" s="3" customFormat="1">
      <c r="A8" s="17" t="s">
        <v>16</v>
      </c>
      <c r="B8" s="15" t="s">
        <v>17</v>
      </c>
      <c r="C8" s="16"/>
      <c r="D8" s="4">
        <v>16.494399999999999</v>
      </c>
      <c r="E8" s="4">
        <v>2.68661496</v>
      </c>
      <c r="F8" s="4">
        <v>3.1138649599999999</v>
      </c>
      <c r="G8" s="5">
        <v>16.288042972160248</v>
      </c>
      <c r="H8" s="5">
        <v>18.878316034532933</v>
      </c>
      <c r="I8" s="6">
        <v>0</v>
      </c>
      <c r="J8" s="6">
        <v>0</v>
      </c>
      <c r="K8" s="6">
        <v>0</v>
      </c>
      <c r="L8" s="7" t="s">
        <v>18</v>
      </c>
      <c r="M8" s="7" t="s">
        <v>18</v>
      </c>
      <c r="N8" s="4" t="e">
        <f>#REF!/1000000</f>
        <v>#REF!</v>
      </c>
      <c r="O8" s="4" t="e">
        <f>#REF!/1000000</f>
        <v>#REF!</v>
      </c>
      <c r="P8" s="4" t="e">
        <f>#REF!/1000000</f>
        <v>#REF!</v>
      </c>
      <c r="Q8" s="5">
        <v>16.288042972160248</v>
      </c>
      <c r="R8" s="5">
        <v>18.878316034532933</v>
      </c>
    </row>
    <row r="9" spans="1:18">
      <c r="A9" s="18"/>
      <c r="B9" s="17" t="s">
        <v>19</v>
      </c>
      <c r="C9" s="12" t="s">
        <v>20</v>
      </c>
      <c r="D9" s="8">
        <v>13.007999999999999</v>
      </c>
      <c r="E9" s="8">
        <v>0.94341495999999991</v>
      </c>
      <c r="F9" s="8">
        <v>1.37066496</v>
      </c>
      <c r="G9" s="9">
        <v>7.2525750307503074</v>
      </c>
      <c r="H9" s="9">
        <v>10.537092250922509</v>
      </c>
      <c r="I9" s="10">
        <v>0</v>
      </c>
      <c r="J9" s="10">
        <v>0</v>
      </c>
      <c r="K9" s="10">
        <v>0</v>
      </c>
      <c r="L9" s="11" t="s">
        <v>18</v>
      </c>
      <c r="M9" s="11" t="s">
        <v>18</v>
      </c>
      <c r="N9" s="8" t="e">
        <f>#REF!/1000000</f>
        <v>#REF!</v>
      </c>
      <c r="O9" s="8" t="e">
        <f>#REF!/1000000</f>
        <v>#REF!</v>
      </c>
      <c r="P9" s="8" t="e">
        <f>#REF!/1000000</f>
        <v>#REF!</v>
      </c>
      <c r="Q9" s="9">
        <v>7.2525750307503074</v>
      </c>
      <c r="R9" s="9">
        <v>10.537092250922509</v>
      </c>
    </row>
    <row r="10" spans="1:18">
      <c r="A10" s="18"/>
      <c r="B10" s="18"/>
      <c r="C10" s="12" t="s">
        <v>21</v>
      </c>
      <c r="D10" s="8">
        <v>3.4864000000000002</v>
      </c>
      <c r="E10" s="8">
        <v>1.7432000000000001</v>
      </c>
      <c r="F10" s="8">
        <v>1.7432000000000001</v>
      </c>
      <c r="G10" s="9">
        <v>50</v>
      </c>
      <c r="H10" s="9">
        <v>50</v>
      </c>
      <c r="I10" s="10">
        <v>0</v>
      </c>
      <c r="J10" s="10">
        <v>0</v>
      </c>
      <c r="K10" s="10">
        <v>0</v>
      </c>
      <c r="L10" s="11" t="s">
        <v>18</v>
      </c>
      <c r="M10" s="11" t="s">
        <v>18</v>
      </c>
      <c r="N10" s="8" t="e">
        <f>#REF!/1000000</f>
        <v>#REF!</v>
      </c>
      <c r="O10" s="8" t="e">
        <f>#REF!/1000000</f>
        <v>#REF!</v>
      </c>
      <c r="P10" s="8" t="e">
        <f>#REF!/1000000</f>
        <v>#REF!</v>
      </c>
      <c r="Q10" s="9">
        <v>50</v>
      </c>
      <c r="R10" s="9">
        <v>50</v>
      </c>
    </row>
    <row r="11" spans="1:18" s="3" customFormat="1">
      <c r="A11" s="18"/>
      <c r="B11" s="15" t="s">
        <v>22</v>
      </c>
      <c r="C11" s="16"/>
      <c r="D11" s="4">
        <v>12.9086</v>
      </c>
      <c r="E11" s="4">
        <v>3.0690736899999997</v>
      </c>
      <c r="F11" s="4">
        <v>3.2874084900000002</v>
      </c>
      <c r="G11" s="5">
        <v>23.775418635638257</v>
      </c>
      <c r="H11" s="5">
        <v>25.466808871604975</v>
      </c>
      <c r="I11" s="6">
        <v>0</v>
      </c>
      <c r="J11" s="6">
        <v>0</v>
      </c>
      <c r="K11" s="6">
        <v>0</v>
      </c>
      <c r="L11" s="7" t="s">
        <v>18</v>
      </c>
      <c r="M11" s="7" t="s">
        <v>18</v>
      </c>
      <c r="N11" s="4" t="e">
        <f>#REF!/1000000</f>
        <v>#REF!</v>
      </c>
      <c r="O11" s="4" t="e">
        <f>#REF!/1000000</f>
        <v>#REF!</v>
      </c>
      <c r="P11" s="4" t="e">
        <f>#REF!/1000000</f>
        <v>#REF!</v>
      </c>
      <c r="Q11" s="5">
        <v>23.775418635638257</v>
      </c>
      <c r="R11" s="5">
        <v>25.466808871604975</v>
      </c>
    </row>
    <row r="12" spans="1:18">
      <c r="A12" s="18"/>
      <c r="B12" s="17" t="s">
        <v>23</v>
      </c>
      <c r="C12" s="12" t="s">
        <v>24</v>
      </c>
      <c r="D12" s="8">
        <v>5.9085999999999999</v>
      </c>
      <c r="E12" s="8">
        <v>7.1800000000000003E-2</v>
      </c>
      <c r="F12" s="8">
        <v>7.1800000000000003E-2</v>
      </c>
      <c r="G12" s="9">
        <v>1.2151778763158785</v>
      </c>
      <c r="H12" s="9">
        <v>1.2151778763158785</v>
      </c>
      <c r="I12" s="10">
        <v>0</v>
      </c>
      <c r="J12" s="10">
        <v>0</v>
      </c>
      <c r="K12" s="10">
        <v>0</v>
      </c>
      <c r="L12" s="11" t="s">
        <v>18</v>
      </c>
      <c r="M12" s="11" t="s">
        <v>18</v>
      </c>
      <c r="N12" s="8" t="e">
        <f>#REF!/1000000</f>
        <v>#REF!</v>
      </c>
      <c r="O12" s="8" t="e">
        <f>#REF!/1000000</f>
        <v>#REF!</v>
      </c>
      <c r="P12" s="8" t="e">
        <f>#REF!/1000000</f>
        <v>#REF!</v>
      </c>
      <c r="Q12" s="9">
        <v>1.2151778763158785</v>
      </c>
      <c r="R12" s="9">
        <v>1.2151778763158785</v>
      </c>
    </row>
    <row r="13" spans="1:18">
      <c r="A13" s="18"/>
      <c r="B13" s="18"/>
      <c r="C13" s="12" t="s">
        <v>25</v>
      </c>
      <c r="D13" s="8">
        <v>7</v>
      </c>
      <c r="E13" s="8">
        <v>2.9972736900000001</v>
      </c>
      <c r="F13" s="8">
        <v>3.2156084900000002</v>
      </c>
      <c r="G13" s="9">
        <v>42.818195571428575</v>
      </c>
      <c r="H13" s="9">
        <v>45.937264142857146</v>
      </c>
      <c r="I13" s="10">
        <v>0</v>
      </c>
      <c r="J13" s="10">
        <v>0</v>
      </c>
      <c r="K13" s="10">
        <v>0</v>
      </c>
      <c r="L13" s="11" t="s">
        <v>18</v>
      </c>
      <c r="M13" s="11" t="s">
        <v>18</v>
      </c>
      <c r="N13" s="8" t="e">
        <f>#REF!/1000000</f>
        <v>#REF!</v>
      </c>
      <c r="O13" s="8" t="e">
        <f>#REF!/1000000</f>
        <v>#REF!</v>
      </c>
      <c r="P13" s="8" t="e">
        <f>#REF!/1000000</f>
        <v>#REF!</v>
      </c>
      <c r="Q13" s="9">
        <v>42.818195571428575</v>
      </c>
      <c r="R13" s="9">
        <v>45.937264142857146</v>
      </c>
    </row>
    <row r="14" spans="1:18" s="3" customFormat="1">
      <c r="A14" s="18"/>
      <c r="B14" s="15" t="s">
        <v>26</v>
      </c>
      <c r="C14" s="16"/>
      <c r="D14" s="4">
        <v>20.721</v>
      </c>
      <c r="E14" s="4">
        <v>6.92</v>
      </c>
      <c r="F14" s="4">
        <v>6.92</v>
      </c>
      <c r="G14" s="5">
        <v>33.396071618165145</v>
      </c>
      <c r="H14" s="5">
        <v>33.396071618165145</v>
      </c>
      <c r="I14" s="6">
        <v>0</v>
      </c>
      <c r="J14" s="6">
        <v>0</v>
      </c>
      <c r="K14" s="6">
        <v>0</v>
      </c>
      <c r="L14" s="7" t="s">
        <v>18</v>
      </c>
      <c r="M14" s="7" t="s">
        <v>18</v>
      </c>
      <c r="N14" s="4" t="e">
        <f>#REF!/1000000</f>
        <v>#REF!</v>
      </c>
      <c r="O14" s="4" t="e">
        <f>#REF!/1000000</f>
        <v>#REF!</v>
      </c>
      <c r="P14" s="4" t="e">
        <f>#REF!/1000000</f>
        <v>#REF!</v>
      </c>
      <c r="Q14" s="5">
        <v>33.396071618165145</v>
      </c>
      <c r="R14" s="5">
        <v>33.396071618165145</v>
      </c>
    </row>
    <row r="15" spans="1:18">
      <c r="A15" s="18"/>
      <c r="B15" s="12" t="s">
        <v>27</v>
      </c>
      <c r="C15" s="12" t="s">
        <v>28</v>
      </c>
      <c r="D15" s="8">
        <v>20.721</v>
      </c>
      <c r="E15" s="8">
        <v>6.92</v>
      </c>
      <c r="F15" s="8">
        <v>6.92</v>
      </c>
      <c r="G15" s="9">
        <v>33.396071618165145</v>
      </c>
      <c r="H15" s="9">
        <v>33.396071618165145</v>
      </c>
      <c r="I15" s="10">
        <v>0</v>
      </c>
      <c r="J15" s="10">
        <v>0</v>
      </c>
      <c r="K15" s="10">
        <v>0</v>
      </c>
      <c r="L15" s="11" t="s">
        <v>18</v>
      </c>
      <c r="M15" s="11" t="s">
        <v>18</v>
      </c>
      <c r="N15" s="8" t="e">
        <f>#REF!/1000000</f>
        <v>#REF!</v>
      </c>
      <c r="O15" s="8" t="e">
        <f>#REF!/1000000</f>
        <v>#REF!</v>
      </c>
      <c r="P15" s="8" t="e">
        <f>#REF!/1000000</f>
        <v>#REF!</v>
      </c>
      <c r="Q15" s="9">
        <v>33.396071618165145</v>
      </c>
      <c r="R15" s="9">
        <v>33.396071618165145</v>
      </c>
    </row>
    <row r="16" spans="1:18" s="3" customFormat="1">
      <c r="A16" s="18"/>
      <c r="B16" s="15" t="s">
        <v>29</v>
      </c>
      <c r="C16" s="16"/>
      <c r="D16" s="4">
        <v>16.428899999999999</v>
      </c>
      <c r="E16" s="4">
        <v>1.2555057199999999</v>
      </c>
      <c r="F16" s="4">
        <v>1.83540072</v>
      </c>
      <c r="G16" s="5">
        <v>7.6420558893169961</v>
      </c>
      <c r="H16" s="5">
        <v>11.171780946989756</v>
      </c>
      <c r="I16" s="6">
        <v>0</v>
      </c>
      <c r="J16" s="6">
        <v>0</v>
      </c>
      <c r="K16" s="6">
        <v>0</v>
      </c>
      <c r="L16" s="7" t="s">
        <v>18</v>
      </c>
      <c r="M16" s="7" t="s">
        <v>18</v>
      </c>
      <c r="N16" s="4" t="e">
        <f>#REF!/1000000</f>
        <v>#REF!</v>
      </c>
      <c r="O16" s="4" t="e">
        <f>#REF!/1000000</f>
        <v>#REF!</v>
      </c>
      <c r="P16" s="4" t="e">
        <f>#REF!/1000000</f>
        <v>#REF!</v>
      </c>
      <c r="Q16" s="5">
        <v>7.6420558893169961</v>
      </c>
      <c r="R16" s="5">
        <v>11.171780946989756</v>
      </c>
    </row>
    <row r="17" spans="1:18">
      <c r="A17" s="18"/>
      <c r="B17" s="12" t="s">
        <v>30</v>
      </c>
      <c r="C17" s="12" t="s">
        <v>31</v>
      </c>
      <c r="D17" s="8">
        <v>16.428899999999999</v>
      </c>
      <c r="E17" s="8">
        <v>1.2555057199999999</v>
      </c>
      <c r="F17" s="8">
        <v>1.83540072</v>
      </c>
      <c r="G17" s="9">
        <v>7.6420558893169961</v>
      </c>
      <c r="H17" s="9">
        <v>11.171780946989756</v>
      </c>
      <c r="I17" s="10">
        <v>0</v>
      </c>
      <c r="J17" s="10">
        <v>0</v>
      </c>
      <c r="K17" s="10">
        <v>0</v>
      </c>
      <c r="L17" s="11" t="s">
        <v>18</v>
      </c>
      <c r="M17" s="11" t="s">
        <v>18</v>
      </c>
      <c r="N17" s="8" t="e">
        <f>#REF!/1000000</f>
        <v>#REF!</v>
      </c>
      <c r="O17" s="8" t="e">
        <f>#REF!/1000000</f>
        <v>#REF!</v>
      </c>
      <c r="P17" s="8" t="e">
        <f>#REF!/1000000</f>
        <v>#REF!</v>
      </c>
      <c r="Q17" s="9">
        <v>7.6420558893169961</v>
      </c>
      <c r="R17" s="9">
        <v>11.171780946989756</v>
      </c>
    </row>
    <row r="18" spans="1:18" s="3" customFormat="1">
      <c r="A18" s="18"/>
      <c r="B18" s="15" t="s">
        <v>32</v>
      </c>
      <c r="C18" s="16"/>
      <c r="D18" s="4">
        <v>556.64710000000002</v>
      </c>
      <c r="E18" s="4">
        <v>91.744952139999995</v>
      </c>
      <c r="F18" s="4">
        <v>91.744952139999995</v>
      </c>
      <c r="G18" s="5">
        <v>16.481708454063625</v>
      </c>
      <c r="H18" s="5">
        <v>16.481708454063625</v>
      </c>
      <c r="I18" s="4">
        <v>99.701899999999995</v>
      </c>
      <c r="J18" s="4">
        <v>5.3877199999999998</v>
      </c>
      <c r="K18" s="4">
        <v>10.313419660000001</v>
      </c>
      <c r="L18" s="5">
        <v>5.4038288136936208</v>
      </c>
      <c r="M18" s="5">
        <v>10.344255886798546</v>
      </c>
      <c r="N18" s="4" t="e">
        <f>#REF!/1000000</f>
        <v>#REF!</v>
      </c>
      <c r="O18" s="4" t="e">
        <f>#REF!/1000000</f>
        <v>#REF!</v>
      </c>
      <c r="P18" s="4" t="e">
        <f>#REF!/1000000</f>
        <v>#REF!</v>
      </c>
      <c r="Q18" s="5">
        <v>14.798936562712825</v>
      </c>
      <c r="R18" s="5">
        <v>15.549406154347762</v>
      </c>
    </row>
    <row r="19" spans="1:18">
      <c r="A19" s="18"/>
      <c r="B19" s="17" t="s">
        <v>33</v>
      </c>
      <c r="C19" s="12" t="s">
        <v>34</v>
      </c>
      <c r="D19" s="8">
        <v>552.32420000000002</v>
      </c>
      <c r="E19" s="8">
        <v>91.744952139999995</v>
      </c>
      <c r="F19" s="8">
        <v>91.744952139999995</v>
      </c>
      <c r="G19" s="9">
        <v>16.610706563282942</v>
      </c>
      <c r="H19" s="9">
        <v>16.610706563282942</v>
      </c>
      <c r="I19" s="8">
        <v>27.5532</v>
      </c>
      <c r="J19" s="10">
        <v>0</v>
      </c>
      <c r="K19" s="8">
        <v>4.1440000000000001</v>
      </c>
      <c r="L19" s="11" t="s">
        <v>18</v>
      </c>
      <c r="M19" s="9">
        <v>15.03999535444159</v>
      </c>
      <c r="N19" s="8" t="e">
        <f>#REF!/1000000</f>
        <v>#REF!</v>
      </c>
      <c r="O19" s="8" t="e">
        <f>#REF!/1000000</f>
        <v>#REF!</v>
      </c>
      <c r="P19" s="8" t="e">
        <f>#REF!/1000000</f>
        <v>#REF!</v>
      </c>
      <c r="Q19" s="9">
        <v>15.821439521526447</v>
      </c>
      <c r="R19" s="9">
        <v>16.536073338950612</v>
      </c>
    </row>
    <row r="20" spans="1:18">
      <c r="A20" s="18"/>
      <c r="B20" s="18"/>
      <c r="C20" s="12" t="s">
        <v>35</v>
      </c>
      <c r="D20" s="10">
        <v>0</v>
      </c>
      <c r="E20" s="10">
        <v>0</v>
      </c>
      <c r="F20" s="10">
        <v>0</v>
      </c>
      <c r="G20" s="11" t="s">
        <v>18</v>
      </c>
      <c r="H20" s="11" t="s">
        <v>18</v>
      </c>
      <c r="I20" s="8">
        <v>72.148700000000005</v>
      </c>
      <c r="J20" s="8">
        <v>5.3877199999999998</v>
      </c>
      <c r="K20" s="8">
        <v>6.16941966</v>
      </c>
      <c r="L20" s="9">
        <v>7.4675219373322044</v>
      </c>
      <c r="M20" s="9">
        <v>8.5509782712647624</v>
      </c>
      <c r="N20" s="8" t="e">
        <f>#REF!/1000000</f>
        <v>#REF!</v>
      </c>
      <c r="O20" s="8" t="e">
        <f>#REF!/1000000</f>
        <v>#REF!</v>
      </c>
      <c r="P20" s="8" t="e">
        <f>#REF!/1000000</f>
        <v>#REF!</v>
      </c>
      <c r="Q20" s="9">
        <v>7.4675219373322044</v>
      </c>
      <c r="R20" s="9">
        <v>8.5509782712647624</v>
      </c>
    </row>
    <row r="21" spans="1:18">
      <c r="A21" s="18"/>
      <c r="B21" s="18"/>
      <c r="C21" s="12" t="s">
        <v>36</v>
      </c>
      <c r="D21" s="8">
        <v>4.3228999999999997</v>
      </c>
      <c r="E21" s="10">
        <v>0</v>
      </c>
      <c r="F21" s="10">
        <v>0</v>
      </c>
      <c r="G21" s="11" t="s">
        <v>18</v>
      </c>
      <c r="H21" s="11" t="s">
        <v>18</v>
      </c>
      <c r="I21" s="10">
        <v>0</v>
      </c>
      <c r="J21" s="10">
        <v>0</v>
      </c>
      <c r="K21" s="10">
        <v>0</v>
      </c>
      <c r="L21" s="11" t="s">
        <v>18</v>
      </c>
      <c r="M21" s="11" t="s">
        <v>18</v>
      </c>
      <c r="N21" s="8" t="e">
        <f>#REF!/1000000</f>
        <v>#REF!</v>
      </c>
      <c r="O21" s="10">
        <v>0</v>
      </c>
      <c r="P21" s="10">
        <v>0</v>
      </c>
      <c r="Q21" s="11" t="s">
        <v>18</v>
      </c>
      <c r="R21" s="11" t="s">
        <v>18</v>
      </c>
    </row>
    <row r="22" spans="1:18" s="3" customFormat="1">
      <c r="A22" s="18"/>
      <c r="B22" s="15" t="s">
        <v>37</v>
      </c>
      <c r="C22" s="16"/>
      <c r="D22" s="4">
        <v>11</v>
      </c>
      <c r="E22" s="4">
        <v>1.7308326000000001</v>
      </c>
      <c r="F22" s="4">
        <v>1.7759756</v>
      </c>
      <c r="G22" s="5">
        <v>15.734841818181819</v>
      </c>
      <c r="H22" s="5">
        <v>16.145232727272727</v>
      </c>
      <c r="I22" s="6">
        <v>0</v>
      </c>
      <c r="J22" s="6">
        <v>0</v>
      </c>
      <c r="K22" s="6">
        <v>0</v>
      </c>
      <c r="L22" s="7" t="s">
        <v>18</v>
      </c>
      <c r="M22" s="7" t="s">
        <v>18</v>
      </c>
      <c r="N22" s="4" t="e">
        <f>#REF!/1000000</f>
        <v>#REF!</v>
      </c>
      <c r="O22" s="4" t="e">
        <f>#REF!/1000000</f>
        <v>#REF!</v>
      </c>
      <c r="P22" s="4" t="e">
        <f>#REF!/1000000</f>
        <v>#REF!</v>
      </c>
      <c r="Q22" s="5">
        <v>15.734841818181819</v>
      </c>
      <c r="R22" s="5">
        <v>16.145232727272727</v>
      </c>
    </row>
    <row r="23" spans="1:18">
      <c r="A23" s="18"/>
      <c r="B23" s="12" t="s">
        <v>38</v>
      </c>
      <c r="C23" s="12" t="s">
        <v>39</v>
      </c>
      <c r="D23" s="8">
        <v>11</v>
      </c>
      <c r="E23" s="8">
        <v>1.7308326000000001</v>
      </c>
      <c r="F23" s="8">
        <v>1.7759756</v>
      </c>
      <c r="G23" s="9">
        <v>15.734841818181819</v>
      </c>
      <c r="H23" s="9">
        <v>16.145232727272727</v>
      </c>
      <c r="I23" s="10">
        <v>0</v>
      </c>
      <c r="J23" s="10">
        <v>0</v>
      </c>
      <c r="K23" s="10">
        <v>0</v>
      </c>
      <c r="L23" s="11" t="s">
        <v>18</v>
      </c>
      <c r="M23" s="11" t="s">
        <v>18</v>
      </c>
      <c r="N23" s="8" t="e">
        <f>#REF!/1000000</f>
        <v>#REF!</v>
      </c>
      <c r="O23" s="8" t="e">
        <f>#REF!/1000000</f>
        <v>#REF!</v>
      </c>
      <c r="P23" s="8" t="e">
        <f>#REF!/1000000</f>
        <v>#REF!</v>
      </c>
      <c r="Q23" s="9">
        <v>15.734841818181819</v>
      </c>
      <c r="R23" s="9">
        <v>16.145232727272727</v>
      </c>
    </row>
    <row r="24" spans="1:18" s="3" customFormat="1">
      <c r="A24" s="18"/>
      <c r="B24" s="15" t="s">
        <v>40</v>
      </c>
      <c r="C24" s="16"/>
      <c r="D24" s="4">
        <v>5.8</v>
      </c>
      <c r="E24" s="4">
        <v>0.61813882999999992</v>
      </c>
      <c r="F24" s="4">
        <v>1.3600338300000001</v>
      </c>
      <c r="G24" s="5">
        <v>10.657566034482757</v>
      </c>
      <c r="H24" s="5">
        <v>23.448859137931034</v>
      </c>
      <c r="I24" s="6">
        <v>0</v>
      </c>
      <c r="J24" s="6">
        <v>0</v>
      </c>
      <c r="K24" s="6">
        <v>0</v>
      </c>
      <c r="L24" s="7" t="s">
        <v>18</v>
      </c>
      <c r="M24" s="7" t="s">
        <v>18</v>
      </c>
      <c r="N24" s="4" t="e">
        <f>#REF!/1000000</f>
        <v>#REF!</v>
      </c>
      <c r="O24" s="4" t="e">
        <f>#REF!/1000000</f>
        <v>#REF!</v>
      </c>
      <c r="P24" s="4" t="e">
        <f>#REF!/1000000</f>
        <v>#REF!</v>
      </c>
      <c r="Q24" s="5">
        <v>10.657566034482757</v>
      </c>
      <c r="R24" s="5">
        <v>23.448859137931034</v>
      </c>
    </row>
    <row r="25" spans="1:18">
      <c r="A25" s="18"/>
      <c r="B25" s="12" t="s">
        <v>41</v>
      </c>
      <c r="C25" s="12" t="s">
        <v>42</v>
      </c>
      <c r="D25" s="8">
        <v>5.8</v>
      </c>
      <c r="E25" s="8">
        <v>0.61813882999999992</v>
      </c>
      <c r="F25" s="8">
        <v>1.3600338300000001</v>
      </c>
      <c r="G25" s="9">
        <v>10.657566034482757</v>
      </c>
      <c r="H25" s="9">
        <v>23.448859137931034</v>
      </c>
      <c r="I25" s="10">
        <v>0</v>
      </c>
      <c r="J25" s="10">
        <v>0</v>
      </c>
      <c r="K25" s="10">
        <v>0</v>
      </c>
      <c r="L25" s="11" t="s">
        <v>18</v>
      </c>
      <c r="M25" s="11" t="s">
        <v>18</v>
      </c>
      <c r="N25" s="8" t="e">
        <f>#REF!/1000000</f>
        <v>#REF!</v>
      </c>
      <c r="O25" s="8" t="e">
        <f>#REF!/1000000</f>
        <v>#REF!</v>
      </c>
      <c r="P25" s="8" t="e">
        <f>#REF!/1000000</f>
        <v>#REF!</v>
      </c>
      <c r="Q25" s="9">
        <v>10.657566034482757</v>
      </c>
      <c r="R25" s="9">
        <v>23.448859137931034</v>
      </c>
    </row>
    <row r="26" spans="1:18" s="3" customFormat="1">
      <c r="A26" s="18"/>
      <c r="B26" s="15" t="s">
        <v>43</v>
      </c>
      <c r="C26" s="16"/>
      <c r="D26" s="4">
        <v>331.82170000000002</v>
      </c>
      <c r="E26" s="4">
        <v>83.122510000000005</v>
      </c>
      <c r="F26" s="4">
        <v>83.122510000000005</v>
      </c>
      <c r="G26" s="5">
        <v>25.050353849672881</v>
      </c>
      <c r="H26" s="5">
        <v>25.050353849672881</v>
      </c>
      <c r="I26" s="6">
        <v>0</v>
      </c>
      <c r="J26" s="6">
        <v>0</v>
      </c>
      <c r="K26" s="6">
        <v>0</v>
      </c>
      <c r="L26" s="7" t="s">
        <v>18</v>
      </c>
      <c r="M26" s="7" t="s">
        <v>18</v>
      </c>
      <c r="N26" s="4" t="e">
        <f>#REF!/1000000</f>
        <v>#REF!</v>
      </c>
      <c r="O26" s="4" t="e">
        <f>#REF!/1000000</f>
        <v>#REF!</v>
      </c>
      <c r="P26" s="4" t="e">
        <f>#REF!/1000000</f>
        <v>#REF!</v>
      </c>
      <c r="Q26" s="5">
        <v>25.050353849672881</v>
      </c>
      <c r="R26" s="5">
        <v>25.050353849672881</v>
      </c>
    </row>
    <row r="27" spans="1:18">
      <c r="A27" s="18"/>
      <c r="B27" s="17" t="s">
        <v>44</v>
      </c>
      <c r="C27" s="12" t="s">
        <v>45</v>
      </c>
      <c r="D27" s="8">
        <v>305.8861</v>
      </c>
      <c r="E27" s="8">
        <v>83.122510000000005</v>
      </c>
      <c r="F27" s="8">
        <v>83.122510000000005</v>
      </c>
      <c r="G27" s="9">
        <v>27.174333845179628</v>
      </c>
      <c r="H27" s="9">
        <v>27.174333845179628</v>
      </c>
      <c r="I27" s="10">
        <v>0</v>
      </c>
      <c r="J27" s="10">
        <v>0</v>
      </c>
      <c r="K27" s="10">
        <v>0</v>
      </c>
      <c r="L27" s="11" t="s">
        <v>18</v>
      </c>
      <c r="M27" s="11" t="s">
        <v>18</v>
      </c>
      <c r="N27" s="8" t="e">
        <f>#REF!/1000000</f>
        <v>#REF!</v>
      </c>
      <c r="O27" s="8" t="e">
        <f>#REF!/1000000</f>
        <v>#REF!</v>
      </c>
      <c r="P27" s="8" t="e">
        <f>#REF!/1000000</f>
        <v>#REF!</v>
      </c>
      <c r="Q27" s="9">
        <v>27.174333845179628</v>
      </c>
      <c r="R27" s="9">
        <v>27.174333845179628</v>
      </c>
    </row>
    <row r="28" spans="1:18" ht="37.5">
      <c r="A28" s="18"/>
      <c r="B28" s="18"/>
      <c r="C28" s="12" t="s">
        <v>46</v>
      </c>
      <c r="D28" s="8">
        <v>17.399999999999999</v>
      </c>
      <c r="E28" s="10">
        <v>0</v>
      </c>
      <c r="F28" s="10">
        <v>0</v>
      </c>
      <c r="G28" s="11" t="s">
        <v>18</v>
      </c>
      <c r="H28" s="11" t="s">
        <v>18</v>
      </c>
      <c r="I28" s="10">
        <v>0</v>
      </c>
      <c r="J28" s="10">
        <v>0</v>
      </c>
      <c r="K28" s="10">
        <v>0</v>
      </c>
      <c r="L28" s="11" t="s">
        <v>18</v>
      </c>
      <c r="M28" s="11" t="s">
        <v>18</v>
      </c>
      <c r="N28" s="8" t="e">
        <f>#REF!/1000000</f>
        <v>#REF!</v>
      </c>
      <c r="O28" s="10">
        <v>0</v>
      </c>
      <c r="P28" s="10">
        <v>0</v>
      </c>
      <c r="Q28" s="11" t="s">
        <v>18</v>
      </c>
      <c r="R28" s="11" t="s">
        <v>18</v>
      </c>
    </row>
    <row r="29" spans="1:18">
      <c r="A29" s="18"/>
      <c r="B29" s="18"/>
      <c r="C29" s="12" t="s">
        <v>47</v>
      </c>
      <c r="D29" s="8">
        <v>8.5356000000000005</v>
      </c>
      <c r="E29" s="10">
        <v>0</v>
      </c>
      <c r="F29" s="10">
        <v>0</v>
      </c>
      <c r="G29" s="11" t="s">
        <v>18</v>
      </c>
      <c r="H29" s="11" t="s">
        <v>18</v>
      </c>
      <c r="I29" s="10">
        <v>0</v>
      </c>
      <c r="J29" s="10">
        <v>0</v>
      </c>
      <c r="K29" s="10">
        <v>0</v>
      </c>
      <c r="L29" s="11" t="s">
        <v>18</v>
      </c>
      <c r="M29" s="11" t="s">
        <v>18</v>
      </c>
      <c r="N29" s="8" t="e">
        <f>#REF!/1000000</f>
        <v>#REF!</v>
      </c>
      <c r="O29" s="10">
        <v>0</v>
      </c>
      <c r="P29" s="10">
        <v>0</v>
      </c>
      <c r="Q29" s="11" t="s">
        <v>18</v>
      </c>
      <c r="R29" s="11" t="s">
        <v>18</v>
      </c>
    </row>
    <row r="30" spans="1:18" s="3" customFormat="1">
      <c r="A30" s="18"/>
      <c r="B30" s="15" t="s">
        <v>48</v>
      </c>
      <c r="C30" s="16"/>
      <c r="D30" s="4">
        <v>8.6257000000000001</v>
      </c>
      <c r="E30" s="4">
        <v>0.67520006999999993</v>
      </c>
      <c r="F30" s="4">
        <v>0.67520006999999993</v>
      </c>
      <c r="G30" s="5">
        <v>7.8277713113138647</v>
      </c>
      <c r="H30" s="5">
        <v>7.8277713113138647</v>
      </c>
      <c r="I30" s="6">
        <v>0</v>
      </c>
      <c r="J30" s="6">
        <v>0</v>
      </c>
      <c r="K30" s="6">
        <v>0</v>
      </c>
      <c r="L30" s="7" t="s">
        <v>18</v>
      </c>
      <c r="M30" s="7" t="s">
        <v>18</v>
      </c>
      <c r="N30" s="4" t="e">
        <f>#REF!/1000000</f>
        <v>#REF!</v>
      </c>
      <c r="O30" s="4" t="e">
        <f>#REF!/1000000</f>
        <v>#REF!</v>
      </c>
      <c r="P30" s="4" t="e">
        <f>#REF!/1000000</f>
        <v>#REF!</v>
      </c>
      <c r="Q30" s="5">
        <v>7.8277713113138647</v>
      </c>
      <c r="R30" s="5">
        <v>7.8277713113138647</v>
      </c>
    </row>
    <row r="31" spans="1:18">
      <c r="A31" s="18"/>
      <c r="B31" s="12" t="s">
        <v>49</v>
      </c>
      <c r="C31" s="12" t="s">
        <v>50</v>
      </c>
      <c r="D31" s="8">
        <v>8.6257000000000001</v>
      </c>
      <c r="E31" s="8">
        <v>0.67520006999999993</v>
      </c>
      <c r="F31" s="8">
        <v>0.67520006999999993</v>
      </c>
      <c r="G31" s="9">
        <v>7.8277713113138647</v>
      </c>
      <c r="H31" s="9">
        <v>7.8277713113138647</v>
      </c>
      <c r="I31" s="10">
        <v>0</v>
      </c>
      <c r="J31" s="10">
        <v>0</v>
      </c>
      <c r="K31" s="10">
        <v>0</v>
      </c>
      <c r="L31" s="11" t="s">
        <v>18</v>
      </c>
      <c r="M31" s="11" t="s">
        <v>18</v>
      </c>
      <c r="N31" s="8" t="e">
        <f>#REF!/1000000</f>
        <v>#REF!</v>
      </c>
      <c r="O31" s="8" t="e">
        <f>#REF!/1000000</f>
        <v>#REF!</v>
      </c>
      <c r="P31" s="8" t="e">
        <f>#REF!/1000000</f>
        <v>#REF!</v>
      </c>
      <c r="Q31" s="9">
        <v>7.8277713113138647</v>
      </c>
      <c r="R31" s="9">
        <v>7.8277713113138647</v>
      </c>
    </row>
    <row r="32" spans="1:18" s="3" customFormat="1">
      <c r="A32" s="18"/>
      <c r="B32" s="15" t="s">
        <v>51</v>
      </c>
      <c r="C32" s="16"/>
      <c r="D32" s="4">
        <v>34.113700000000001</v>
      </c>
      <c r="E32" s="4">
        <v>1.3622609999999999</v>
      </c>
      <c r="F32" s="4">
        <v>1.3622609999999999</v>
      </c>
      <c r="G32" s="5">
        <v>3.9932959485485302</v>
      </c>
      <c r="H32" s="5">
        <v>3.9932959485485302</v>
      </c>
      <c r="I32" s="6">
        <v>0</v>
      </c>
      <c r="J32" s="6">
        <v>0</v>
      </c>
      <c r="K32" s="6">
        <v>0</v>
      </c>
      <c r="L32" s="7" t="s">
        <v>18</v>
      </c>
      <c r="M32" s="7" t="s">
        <v>18</v>
      </c>
      <c r="N32" s="4" t="e">
        <f>#REF!/1000000</f>
        <v>#REF!</v>
      </c>
      <c r="O32" s="4" t="e">
        <f>#REF!/1000000</f>
        <v>#REF!</v>
      </c>
      <c r="P32" s="4" t="e">
        <f>#REF!/1000000</f>
        <v>#REF!</v>
      </c>
      <c r="Q32" s="5">
        <v>3.9932959485485302</v>
      </c>
      <c r="R32" s="5">
        <v>3.9932959485485302</v>
      </c>
    </row>
    <row r="33" spans="1:18">
      <c r="A33" s="18"/>
      <c r="B33" s="17" t="s">
        <v>52</v>
      </c>
      <c r="C33" s="12" t="s">
        <v>53</v>
      </c>
      <c r="D33" s="8">
        <v>4.24</v>
      </c>
      <c r="E33" s="8">
        <v>2.3245999999999999E-2</v>
      </c>
      <c r="F33" s="8">
        <v>2.3245999999999999E-2</v>
      </c>
      <c r="G33" s="9">
        <v>0.54825471698113204</v>
      </c>
      <c r="H33" s="9">
        <v>0.54825471698113204</v>
      </c>
      <c r="I33" s="10">
        <v>0</v>
      </c>
      <c r="J33" s="10">
        <v>0</v>
      </c>
      <c r="K33" s="10">
        <v>0</v>
      </c>
      <c r="L33" s="11" t="s">
        <v>18</v>
      </c>
      <c r="M33" s="11" t="s">
        <v>18</v>
      </c>
      <c r="N33" s="8" t="e">
        <f>#REF!/1000000</f>
        <v>#REF!</v>
      </c>
      <c r="O33" s="8" t="e">
        <f>#REF!/1000000</f>
        <v>#REF!</v>
      </c>
      <c r="P33" s="8" t="e">
        <f>#REF!/1000000</f>
        <v>#REF!</v>
      </c>
      <c r="Q33" s="9">
        <v>0.54825471698113204</v>
      </c>
      <c r="R33" s="9">
        <v>0.54825471698113204</v>
      </c>
    </row>
    <row r="34" spans="1:18">
      <c r="A34" s="18"/>
      <c r="B34" s="18"/>
      <c r="C34" s="12" t="s">
        <v>54</v>
      </c>
      <c r="D34" s="8">
        <v>20</v>
      </c>
      <c r="E34" s="8">
        <v>0.75084300000000004</v>
      </c>
      <c r="F34" s="8">
        <v>0.75084300000000004</v>
      </c>
      <c r="G34" s="9">
        <v>3.7542149999999999</v>
      </c>
      <c r="H34" s="9">
        <v>3.7542149999999999</v>
      </c>
      <c r="I34" s="10">
        <v>0</v>
      </c>
      <c r="J34" s="10">
        <v>0</v>
      </c>
      <c r="K34" s="10">
        <v>0</v>
      </c>
      <c r="L34" s="11" t="s">
        <v>18</v>
      </c>
      <c r="M34" s="11" t="s">
        <v>18</v>
      </c>
      <c r="N34" s="8" t="e">
        <f>#REF!/1000000</f>
        <v>#REF!</v>
      </c>
      <c r="O34" s="8" t="e">
        <f>#REF!/1000000</f>
        <v>#REF!</v>
      </c>
      <c r="P34" s="8" t="e">
        <f>#REF!/1000000</f>
        <v>#REF!</v>
      </c>
      <c r="Q34" s="9">
        <v>3.7542149999999999</v>
      </c>
      <c r="R34" s="9">
        <v>3.7542149999999999</v>
      </c>
    </row>
    <row r="35" spans="1:18">
      <c r="A35" s="18"/>
      <c r="B35" s="18"/>
      <c r="C35" s="12" t="s">
        <v>55</v>
      </c>
      <c r="D35" s="8">
        <v>8.6236999999999995</v>
      </c>
      <c r="E35" s="8">
        <v>0.58817200000000003</v>
      </c>
      <c r="F35" s="8">
        <v>0.58817200000000003</v>
      </c>
      <c r="G35" s="9">
        <v>6.8204135116017488</v>
      </c>
      <c r="H35" s="9">
        <v>6.8204135116017488</v>
      </c>
      <c r="I35" s="10">
        <v>0</v>
      </c>
      <c r="J35" s="10">
        <v>0</v>
      </c>
      <c r="K35" s="10">
        <v>0</v>
      </c>
      <c r="L35" s="11" t="s">
        <v>18</v>
      </c>
      <c r="M35" s="11" t="s">
        <v>18</v>
      </c>
      <c r="N35" s="8" t="e">
        <f>#REF!/1000000</f>
        <v>#REF!</v>
      </c>
      <c r="O35" s="8" t="e">
        <f>#REF!/1000000</f>
        <v>#REF!</v>
      </c>
      <c r="P35" s="8" t="e">
        <f>#REF!/1000000</f>
        <v>#REF!</v>
      </c>
      <c r="Q35" s="9">
        <v>6.8204135116017488</v>
      </c>
      <c r="R35" s="9">
        <v>6.8204135116017488</v>
      </c>
    </row>
    <row r="36" spans="1:18">
      <c r="A36" s="18"/>
      <c r="B36" s="18"/>
      <c r="C36" s="12" t="s">
        <v>56</v>
      </c>
      <c r="D36" s="8">
        <v>1.25</v>
      </c>
      <c r="E36" s="10">
        <v>0</v>
      </c>
      <c r="F36" s="10">
        <v>0</v>
      </c>
      <c r="G36" s="11" t="s">
        <v>18</v>
      </c>
      <c r="H36" s="11" t="s">
        <v>18</v>
      </c>
      <c r="I36" s="10">
        <v>0</v>
      </c>
      <c r="J36" s="10">
        <v>0</v>
      </c>
      <c r="K36" s="10">
        <v>0</v>
      </c>
      <c r="L36" s="11" t="s">
        <v>18</v>
      </c>
      <c r="M36" s="11" t="s">
        <v>18</v>
      </c>
      <c r="N36" s="8" t="e">
        <f>#REF!/1000000</f>
        <v>#REF!</v>
      </c>
      <c r="O36" s="10">
        <v>0</v>
      </c>
      <c r="P36" s="10">
        <v>0</v>
      </c>
      <c r="Q36" s="11" t="s">
        <v>18</v>
      </c>
      <c r="R36" s="11" t="s">
        <v>18</v>
      </c>
    </row>
    <row r="37" spans="1:18" s="3" customFormat="1">
      <c r="A37" s="18"/>
      <c r="B37" s="15" t="s">
        <v>57</v>
      </c>
      <c r="C37" s="16"/>
      <c r="D37" s="4">
        <v>34.081099999999999</v>
      </c>
      <c r="E37" s="4">
        <v>2.1726200000000002</v>
      </c>
      <c r="F37" s="4">
        <v>17.177820000000001</v>
      </c>
      <c r="G37" s="5">
        <v>6.3748529243480991</v>
      </c>
      <c r="H37" s="5">
        <v>50.402774558332915</v>
      </c>
      <c r="I37" s="4">
        <v>322.27170000000001</v>
      </c>
      <c r="J37" s="4">
        <v>2.3310300000000002</v>
      </c>
      <c r="K37" s="4">
        <v>58.203780000000002</v>
      </c>
      <c r="L37" s="5">
        <v>0.72331203763780683</v>
      </c>
      <c r="M37" s="5">
        <v>18.060468852834425</v>
      </c>
      <c r="N37" s="4" t="e">
        <f>#REF!/1000000</f>
        <v>#REF!</v>
      </c>
      <c r="O37" s="4" t="e">
        <f>#REF!/1000000</f>
        <v>#REF!</v>
      </c>
      <c r="P37" s="4" t="e">
        <f>#REF!/1000000</f>
        <v>#REF!</v>
      </c>
      <c r="Q37" s="5">
        <v>1.2638177671116939</v>
      </c>
      <c r="R37" s="5">
        <v>21.153643243437404</v>
      </c>
    </row>
    <row r="38" spans="1:18">
      <c r="A38" s="18"/>
      <c r="B38" s="17" t="s">
        <v>58</v>
      </c>
      <c r="C38" s="12" t="s">
        <v>59</v>
      </c>
      <c r="D38" s="8">
        <v>23.575800000000001</v>
      </c>
      <c r="E38" s="8">
        <v>1.9761599999999999</v>
      </c>
      <c r="F38" s="8">
        <v>16.981359999999999</v>
      </c>
      <c r="G38" s="9">
        <v>8.3821545822411121</v>
      </c>
      <c r="H38" s="9">
        <v>72.028775269556064</v>
      </c>
      <c r="I38" s="8">
        <v>82.777000000000001</v>
      </c>
      <c r="J38" s="10">
        <v>0</v>
      </c>
      <c r="K38" s="8">
        <v>55.567</v>
      </c>
      <c r="L38" s="11" t="s">
        <v>18</v>
      </c>
      <c r="M38" s="9">
        <v>67.128550201142829</v>
      </c>
      <c r="N38" s="8" t="e">
        <f>#REF!/1000000</f>
        <v>#REF!</v>
      </c>
      <c r="O38" s="8" t="e">
        <f>#REF!/1000000</f>
        <v>#REF!</v>
      </c>
      <c r="P38" s="8" t="e">
        <f>#REF!/1000000</f>
        <v>#REF!</v>
      </c>
      <c r="Q38" s="9">
        <v>1.8581175107754568</v>
      </c>
      <c r="R38" s="9">
        <v>68.214809577180858</v>
      </c>
    </row>
    <row r="39" spans="1:18" ht="37.5">
      <c r="A39" s="18"/>
      <c r="B39" s="18"/>
      <c r="C39" s="12" t="s">
        <v>60</v>
      </c>
      <c r="D39" s="8">
        <v>10.5053</v>
      </c>
      <c r="E39" s="8">
        <v>0.19646</v>
      </c>
      <c r="F39" s="8">
        <v>0.19646</v>
      </c>
      <c r="G39" s="9">
        <v>1.8701036619611053</v>
      </c>
      <c r="H39" s="9">
        <v>1.8701036619611053</v>
      </c>
      <c r="I39" s="8">
        <v>239.49469999999999</v>
      </c>
      <c r="J39" s="8">
        <v>2.3310300000000002</v>
      </c>
      <c r="K39" s="8">
        <v>2.6367799999999999</v>
      </c>
      <c r="L39" s="9">
        <v>0.97331172673132227</v>
      </c>
      <c r="M39" s="9">
        <v>1.100976347284512</v>
      </c>
      <c r="N39" s="8" t="e">
        <f>#REF!/1000000</f>
        <v>#REF!</v>
      </c>
      <c r="O39" s="8" t="e">
        <f>#REF!/1000000</f>
        <v>#REF!</v>
      </c>
      <c r="P39" s="8" t="e">
        <f>#REF!/1000000</f>
        <v>#REF!</v>
      </c>
      <c r="Q39" s="9">
        <v>1.010996</v>
      </c>
      <c r="R39" s="9">
        <v>1.1332960000000001</v>
      </c>
    </row>
    <row r="40" spans="1:18" s="3" customFormat="1">
      <c r="A40" s="18"/>
      <c r="B40" s="15" t="s">
        <v>61</v>
      </c>
      <c r="C40" s="16"/>
      <c r="D40" s="4">
        <v>2.8231999999999999</v>
      </c>
      <c r="E40" s="4">
        <v>0.9</v>
      </c>
      <c r="F40" s="4">
        <v>0.9</v>
      </c>
      <c r="G40" s="5">
        <v>31.878719183904789</v>
      </c>
      <c r="H40" s="5">
        <v>31.878719183904789</v>
      </c>
      <c r="I40" s="6">
        <v>0</v>
      </c>
      <c r="J40" s="6">
        <v>0</v>
      </c>
      <c r="K40" s="6">
        <v>0</v>
      </c>
      <c r="L40" s="7" t="s">
        <v>18</v>
      </c>
      <c r="M40" s="7" t="s">
        <v>18</v>
      </c>
      <c r="N40" s="4" t="e">
        <f>#REF!/1000000</f>
        <v>#REF!</v>
      </c>
      <c r="O40" s="4" t="e">
        <f>#REF!/1000000</f>
        <v>#REF!</v>
      </c>
      <c r="P40" s="4" t="e">
        <f>#REF!/1000000</f>
        <v>#REF!</v>
      </c>
      <c r="Q40" s="5">
        <v>31.878719183904789</v>
      </c>
      <c r="R40" s="5">
        <v>31.878719183904789</v>
      </c>
    </row>
    <row r="41" spans="1:18">
      <c r="A41" s="18"/>
      <c r="B41" s="12" t="s">
        <v>62</v>
      </c>
      <c r="C41" s="12" t="s">
        <v>63</v>
      </c>
      <c r="D41" s="8">
        <v>2.8231999999999999</v>
      </c>
      <c r="E41" s="8">
        <v>0.9</v>
      </c>
      <c r="F41" s="8">
        <v>0.9</v>
      </c>
      <c r="G41" s="9">
        <v>31.878719183904789</v>
      </c>
      <c r="H41" s="9">
        <v>31.878719183904789</v>
      </c>
      <c r="I41" s="10">
        <v>0</v>
      </c>
      <c r="J41" s="10">
        <v>0</v>
      </c>
      <c r="K41" s="10">
        <v>0</v>
      </c>
      <c r="L41" s="11" t="s">
        <v>18</v>
      </c>
      <c r="M41" s="11" t="s">
        <v>18</v>
      </c>
      <c r="N41" s="8" t="e">
        <f>#REF!/1000000</f>
        <v>#REF!</v>
      </c>
      <c r="O41" s="8" t="e">
        <f>#REF!/1000000</f>
        <v>#REF!</v>
      </c>
      <c r="P41" s="8" t="e">
        <f>#REF!/1000000</f>
        <v>#REF!</v>
      </c>
      <c r="Q41" s="9">
        <v>31.878719183904789</v>
      </c>
      <c r="R41" s="9">
        <v>31.878719183904789</v>
      </c>
    </row>
    <row r="42" spans="1:18" s="3" customFormat="1">
      <c r="A42" s="15" t="s">
        <v>64</v>
      </c>
      <c r="B42" s="16"/>
      <c r="C42" s="16"/>
      <c r="D42" s="4">
        <v>5084.4187000000002</v>
      </c>
      <c r="E42" s="4">
        <v>784.0288307400001</v>
      </c>
      <c r="F42" s="4">
        <v>877.99942736000003</v>
      </c>
      <c r="G42" s="5">
        <v>15.420225536107012</v>
      </c>
      <c r="H42" s="5">
        <v>17.268432817305154</v>
      </c>
      <c r="I42" s="4">
        <v>389.60739999999998</v>
      </c>
      <c r="J42" s="4">
        <v>52.040052409999994</v>
      </c>
      <c r="K42" s="4">
        <v>149.98005240999998</v>
      </c>
      <c r="L42" s="5">
        <v>13.357049278324796</v>
      </c>
      <c r="M42" s="5">
        <v>38.495175504880038</v>
      </c>
      <c r="N42" s="4" t="e">
        <f>#REF!/1000000</f>
        <v>#REF!</v>
      </c>
      <c r="O42" s="4" t="e">
        <f>#REF!/1000000</f>
        <v>#REF!</v>
      </c>
      <c r="P42" s="4" t="e">
        <f>#REF!/1000000</f>
        <v>#REF!</v>
      </c>
      <c r="Q42" s="5">
        <v>15.273381381027759</v>
      </c>
      <c r="R42" s="5">
        <v>18.779221380950304</v>
      </c>
    </row>
    <row r="43" spans="1:18" s="3" customFormat="1">
      <c r="A43" s="17" t="s">
        <v>65</v>
      </c>
      <c r="B43" s="15" t="s">
        <v>17</v>
      </c>
      <c r="C43" s="16"/>
      <c r="D43" s="4">
        <v>96.578999999999994</v>
      </c>
      <c r="E43" s="4">
        <v>21.499173420000002</v>
      </c>
      <c r="F43" s="4">
        <v>22.29407342</v>
      </c>
      <c r="G43" s="5">
        <v>22.260712390892429</v>
      </c>
      <c r="H43" s="5">
        <v>23.083769163068578</v>
      </c>
      <c r="I43" s="6">
        <v>0</v>
      </c>
      <c r="J43" s="6">
        <v>0</v>
      </c>
      <c r="K43" s="6">
        <v>0</v>
      </c>
      <c r="L43" s="7" t="s">
        <v>18</v>
      </c>
      <c r="M43" s="7" t="s">
        <v>18</v>
      </c>
      <c r="N43" s="4" t="e">
        <f>#REF!/1000000</f>
        <v>#REF!</v>
      </c>
      <c r="O43" s="4" t="e">
        <f>#REF!/1000000</f>
        <v>#REF!</v>
      </c>
      <c r="P43" s="4" t="e">
        <f>#REF!/1000000</f>
        <v>#REF!</v>
      </c>
      <c r="Q43" s="5">
        <v>22.260712390892429</v>
      </c>
      <c r="R43" s="5">
        <v>23.083769163068578</v>
      </c>
    </row>
    <row r="44" spans="1:18" ht="37.5">
      <c r="A44" s="18"/>
      <c r="B44" s="12" t="s">
        <v>19</v>
      </c>
      <c r="C44" s="12" t="s">
        <v>66</v>
      </c>
      <c r="D44" s="8">
        <v>96.578999999999994</v>
      </c>
      <c r="E44" s="8">
        <v>21.499173420000002</v>
      </c>
      <c r="F44" s="8">
        <v>22.29407342</v>
      </c>
      <c r="G44" s="9">
        <v>22.260712390892429</v>
      </c>
      <c r="H44" s="9">
        <v>23.083769163068578</v>
      </c>
      <c r="I44" s="10">
        <v>0</v>
      </c>
      <c r="J44" s="10">
        <v>0</v>
      </c>
      <c r="K44" s="10">
        <v>0</v>
      </c>
      <c r="L44" s="11" t="s">
        <v>18</v>
      </c>
      <c r="M44" s="11" t="s">
        <v>18</v>
      </c>
      <c r="N44" s="8" t="e">
        <f>#REF!/1000000</f>
        <v>#REF!</v>
      </c>
      <c r="O44" s="8" t="e">
        <f>#REF!/1000000</f>
        <v>#REF!</v>
      </c>
      <c r="P44" s="8" t="e">
        <f>#REF!/1000000</f>
        <v>#REF!</v>
      </c>
      <c r="Q44" s="9">
        <v>22.260712390892429</v>
      </c>
      <c r="R44" s="9">
        <v>23.083769163068578</v>
      </c>
    </row>
    <row r="45" spans="1:18" s="3" customFormat="1">
      <c r="A45" s="18"/>
      <c r="B45" s="15" t="s">
        <v>22</v>
      </c>
      <c r="C45" s="16"/>
      <c r="D45" s="4">
        <v>270.58550000000002</v>
      </c>
      <c r="E45" s="4">
        <v>13.502807000000001</v>
      </c>
      <c r="F45" s="4">
        <v>13.9656558</v>
      </c>
      <c r="G45" s="5">
        <v>4.9902182489453422</v>
      </c>
      <c r="H45" s="5">
        <v>5.1612727954749982</v>
      </c>
      <c r="I45" s="6">
        <v>0</v>
      </c>
      <c r="J45" s="6">
        <v>0</v>
      </c>
      <c r="K45" s="6">
        <v>0</v>
      </c>
      <c r="L45" s="7" t="s">
        <v>18</v>
      </c>
      <c r="M45" s="7" t="s">
        <v>18</v>
      </c>
      <c r="N45" s="4" t="e">
        <f>#REF!/1000000</f>
        <v>#REF!</v>
      </c>
      <c r="O45" s="4" t="e">
        <f>#REF!/1000000</f>
        <v>#REF!</v>
      </c>
      <c r="P45" s="4" t="e">
        <f>#REF!/1000000</f>
        <v>#REF!</v>
      </c>
      <c r="Q45" s="5">
        <v>4.9902182489453422</v>
      </c>
      <c r="R45" s="5">
        <v>5.1612727954749982</v>
      </c>
    </row>
    <row r="46" spans="1:18">
      <c r="A46" s="18"/>
      <c r="B46" s="17" t="s">
        <v>23</v>
      </c>
      <c r="C46" s="12" t="s">
        <v>24</v>
      </c>
      <c r="D46" s="8">
        <v>187.08629999999999</v>
      </c>
      <c r="E46" s="8">
        <v>10.44421</v>
      </c>
      <c r="F46" s="8">
        <v>10.482849999999999</v>
      </c>
      <c r="G46" s="9">
        <v>5.5825626996738942</v>
      </c>
      <c r="H46" s="9">
        <v>5.6032162697108232</v>
      </c>
      <c r="I46" s="10">
        <v>0</v>
      </c>
      <c r="J46" s="10">
        <v>0</v>
      </c>
      <c r="K46" s="10">
        <v>0</v>
      </c>
      <c r="L46" s="11" t="s">
        <v>18</v>
      </c>
      <c r="M46" s="11" t="s">
        <v>18</v>
      </c>
      <c r="N46" s="8" t="e">
        <f>#REF!/1000000</f>
        <v>#REF!</v>
      </c>
      <c r="O46" s="8" t="e">
        <f>#REF!/1000000</f>
        <v>#REF!</v>
      </c>
      <c r="P46" s="8" t="e">
        <f>#REF!/1000000</f>
        <v>#REF!</v>
      </c>
      <c r="Q46" s="9">
        <v>5.5825626996738942</v>
      </c>
      <c r="R46" s="9">
        <v>5.6032162697108232</v>
      </c>
    </row>
    <row r="47" spans="1:18">
      <c r="A47" s="18"/>
      <c r="B47" s="18"/>
      <c r="C47" s="12" t="s">
        <v>67</v>
      </c>
      <c r="D47" s="8">
        <v>50.307400000000001</v>
      </c>
      <c r="E47" s="10">
        <v>0</v>
      </c>
      <c r="F47" s="10">
        <v>0</v>
      </c>
      <c r="G47" s="11" t="s">
        <v>18</v>
      </c>
      <c r="H47" s="11" t="s">
        <v>18</v>
      </c>
      <c r="I47" s="10">
        <v>0</v>
      </c>
      <c r="J47" s="10">
        <v>0</v>
      </c>
      <c r="K47" s="10">
        <v>0</v>
      </c>
      <c r="L47" s="11" t="s">
        <v>18</v>
      </c>
      <c r="M47" s="11" t="s">
        <v>18</v>
      </c>
      <c r="N47" s="8" t="e">
        <f>#REF!/1000000</f>
        <v>#REF!</v>
      </c>
      <c r="O47" s="10">
        <v>0</v>
      </c>
      <c r="P47" s="10">
        <v>0</v>
      </c>
      <c r="Q47" s="11" t="s">
        <v>18</v>
      </c>
      <c r="R47" s="11" t="s">
        <v>18</v>
      </c>
    </row>
    <row r="48" spans="1:18">
      <c r="A48" s="18"/>
      <c r="B48" s="18"/>
      <c r="C48" s="12" t="s">
        <v>68</v>
      </c>
      <c r="D48" s="8">
        <v>18.2668</v>
      </c>
      <c r="E48" s="8">
        <v>1.0516000000000001</v>
      </c>
      <c r="F48" s="8">
        <v>1.0516000000000001</v>
      </c>
      <c r="G48" s="9">
        <v>5.75689228545777</v>
      </c>
      <c r="H48" s="9">
        <v>5.75689228545777</v>
      </c>
      <c r="I48" s="10">
        <v>0</v>
      </c>
      <c r="J48" s="10">
        <v>0</v>
      </c>
      <c r="K48" s="10">
        <v>0</v>
      </c>
      <c r="L48" s="11" t="s">
        <v>18</v>
      </c>
      <c r="M48" s="11" t="s">
        <v>18</v>
      </c>
      <c r="N48" s="8" t="e">
        <f>#REF!/1000000</f>
        <v>#REF!</v>
      </c>
      <c r="O48" s="8" t="e">
        <f>#REF!/1000000</f>
        <v>#REF!</v>
      </c>
      <c r="P48" s="8" t="e">
        <f>#REF!/1000000</f>
        <v>#REF!</v>
      </c>
      <c r="Q48" s="9">
        <v>5.75689228545777</v>
      </c>
      <c r="R48" s="9">
        <v>5.75689228545777</v>
      </c>
    </row>
    <row r="49" spans="1:18">
      <c r="A49" s="18"/>
      <c r="B49" s="18"/>
      <c r="C49" s="12" t="s">
        <v>25</v>
      </c>
      <c r="D49" s="8">
        <v>14.925000000000001</v>
      </c>
      <c r="E49" s="8">
        <v>2.0069970000000001</v>
      </c>
      <c r="F49" s="8">
        <v>2.4312057999999999</v>
      </c>
      <c r="G49" s="9">
        <v>13.44721608040201</v>
      </c>
      <c r="H49" s="9">
        <v>16.289486097152427</v>
      </c>
      <c r="I49" s="10">
        <v>0</v>
      </c>
      <c r="J49" s="10">
        <v>0</v>
      </c>
      <c r="K49" s="10">
        <v>0</v>
      </c>
      <c r="L49" s="11" t="s">
        <v>18</v>
      </c>
      <c r="M49" s="11" t="s">
        <v>18</v>
      </c>
      <c r="N49" s="8" t="e">
        <f>#REF!/1000000</f>
        <v>#REF!</v>
      </c>
      <c r="O49" s="8" t="e">
        <f>#REF!/1000000</f>
        <v>#REF!</v>
      </c>
      <c r="P49" s="8" t="e">
        <f>#REF!/1000000</f>
        <v>#REF!</v>
      </c>
      <c r="Q49" s="9">
        <v>13.44721608040201</v>
      </c>
      <c r="R49" s="9">
        <v>16.289486097152427</v>
      </c>
    </row>
    <row r="50" spans="1:18" s="3" customFormat="1">
      <c r="A50" s="18"/>
      <c r="B50" s="15" t="s">
        <v>69</v>
      </c>
      <c r="C50" s="16"/>
      <c r="D50" s="4">
        <v>10.264699999999999</v>
      </c>
      <c r="E50" s="6">
        <v>0</v>
      </c>
      <c r="F50" s="6">
        <v>0</v>
      </c>
      <c r="G50" s="7" t="s">
        <v>18</v>
      </c>
      <c r="H50" s="7" t="s">
        <v>18</v>
      </c>
      <c r="I50" s="6">
        <v>0</v>
      </c>
      <c r="J50" s="6">
        <v>0</v>
      </c>
      <c r="K50" s="6">
        <v>0</v>
      </c>
      <c r="L50" s="7" t="s">
        <v>18</v>
      </c>
      <c r="M50" s="7" t="s">
        <v>18</v>
      </c>
      <c r="N50" s="4" t="e">
        <f>#REF!/1000000</f>
        <v>#REF!</v>
      </c>
      <c r="O50" s="6">
        <v>0</v>
      </c>
      <c r="P50" s="6">
        <v>0</v>
      </c>
      <c r="Q50" s="7" t="s">
        <v>18</v>
      </c>
      <c r="R50" s="7" t="s">
        <v>18</v>
      </c>
    </row>
    <row r="51" spans="1:18" ht="37.5">
      <c r="A51" s="18"/>
      <c r="B51" s="12" t="s">
        <v>70</v>
      </c>
      <c r="C51" s="12" t="s">
        <v>71</v>
      </c>
      <c r="D51" s="8">
        <v>10.264699999999999</v>
      </c>
      <c r="E51" s="10">
        <v>0</v>
      </c>
      <c r="F51" s="10">
        <v>0</v>
      </c>
      <c r="G51" s="11" t="s">
        <v>18</v>
      </c>
      <c r="H51" s="11" t="s">
        <v>18</v>
      </c>
      <c r="I51" s="10">
        <v>0</v>
      </c>
      <c r="J51" s="10">
        <v>0</v>
      </c>
      <c r="K51" s="10">
        <v>0</v>
      </c>
      <c r="L51" s="11" t="s">
        <v>18</v>
      </c>
      <c r="M51" s="11" t="s">
        <v>18</v>
      </c>
      <c r="N51" s="8" t="e">
        <f>#REF!/1000000</f>
        <v>#REF!</v>
      </c>
      <c r="O51" s="10">
        <v>0</v>
      </c>
      <c r="P51" s="10">
        <v>0</v>
      </c>
      <c r="Q51" s="11" t="s">
        <v>18</v>
      </c>
      <c r="R51" s="11" t="s">
        <v>18</v>
      </c>
    </row>
    <row r="52" spans="1:18" s="3" customFormat="1">
      <c r="A52" s="18"/>
      <c r="B52" s="15" t="s">
        <v>32</v>
      </c>
      <c r="C52" s="16"/>
      <c r="D52" s="4">
        <v>277.1225</v>
      </c>
      <c r="E52" s="4">
        <v>30.089082599999998</v>
      </c>
      <c r="F52" s="4">
        <v>31.9208584</v>
      </c>
      <c r="G52" s="5">
        <v>10.857683010221111</v>
      </c>
      <c r="H52" s="5">
        <v>11.518681593879963</v>
      </c>
      <c r="I52" s="4">
        <v>94.823999999999998</v>
      </c>
      <c r="J52" s="4">
        <v>21.92645241</v>
      </c>
      <c r="K52" s="4">
        <v>21.92645241</v>
      </c>
      <c r="L52" s="5">
        <v>23.123315205011391</v>
      </c>
      <c r="M52" s="5">
        <v>23.123315205011391</v>
      </c>
      <c r="N52" s="4" t="e">
        <f>#REF!/1000000</f>
        <v>#REF!</v>
      </c>
      <c r="O52" s="4" t="e">
        <f>#REF!/1000000</f>
        <v>#REF!</v>
      </c>
      <c r="P52" s="4" t="e">
        <f>#REF!/1000000</f>
        <v>#REF!</v>
      </c>
      <c r="Q52" s="5">
        <v>13.98468193947248</v>
      </c>
      <c r="R52" s="5">
        <v>14.477165616560447</v>
      </c>
    </row>
    <row r="53" spans="1:18">
      <c r="A53" s="18"/>
      <c r="B53" s="17" t="s">
        <v>33</v>
      </c>
      <c r="C53" s="12" t="s">
        <v>72</v>
      </c>
      <c r="D53" s="8">
        <v>43</v>
      </c>
      <c r="E53" s="8">
        <v>1.93454656</v>
      </c>
      <c r="F53" s="8">
        <v>2.08807236</v>
      </c>
      <c r="G53" s="9">
        <v>4.498945488372093</v>
      </c>
      <c r="H53" s="9">
        <v>4.8559822325581399</v>
      </c>
      <c r="I53" s="10">
        <v>0</v>
      </c>
      <c r="J53" s="10">
        <v>0</v>
      </c>
      <c r="K53" s="10">
        <v>0</v>
      </c>
      <c r="L53" s="11" t="s">
        <v>18</v>
      </c>
      <c r="M53" s="11" t="s">
        <v>18</v>
      </c>
      <c r="N53" s="8" t="e">
        <f>#REF!/1000000</f>
        <v>#REF!</v>
      </c>
      <c r="O53" s="8" t="e">
        <f>#REF!/1000000</f>
        <v>#REF!</v>
      </c>
      <c r="P53" s="8" t="e">
        <f>#REF!/1000000</f>
        <v>#REF!</v>
      </c>
      <c r="Q53" s="9">
        <v>4.498945488372093</v>
      </c>
      <c r="R53" s="9">
        <v>4.8559822325581399</v>
      </c>
    </row>
    <row r="54" spans="1:18">
      <c r="A54" s="18"/>
      <c r="B54" s="18"/>
      <c r="C54" s="12" t="s">
        <v>34</v>
      </c>
      <c r="D54" s="8">
        <v>158.6302</v>
      </c>
      <c r="E54" s="8">
        <v>14.66559384</v>
      </c>
      <c r="F54" s="8">
        <v>16.125113840000001</v>
      </c>
      <c r="G54" s="9">
        <v>9.2451461575412495</v>
      </c>
      <c r="H54" s="9">
        <v>10.165223166837084</v>
      </c>
      <c r="I54" s="8">
        <v>94.823999999999998</v>
      </c>
      <c r="J54" s="8">
        <v>21.92645241</v>
      </c>
      <c r="K54" s="8">
        <v>21.92645241</v>
      </c>
      <c r="L54" s="9">
        <v>23.123315205011391</v>
      </c>
      <c r="M54" s="9">
        <v>23.123315205011391</v>
      </c>
      <c r="N54" s="8" t="e">
        <f>#REF!/1000000</f>
        <v>#REF!</v>
      </c>
      <c r="O54" s="8" t="e">
        <f>#REF!/1000000</f>
        <v>#REF!</v>
      </c>
      <c r="P54" s="8" t="e">
        <f>#REF!/1000000</f>
        <v>#REF!</v>
      </c>
      <c r="Q54" s="9">
        <v>14.437340651683815</v>
      </c>
      <c r="R54" s="9">
        <v>15.013192225656548</v>
      </c>
    </row>
    <row r="55" spans="1:18">
      <c r="A55" s="18"/>
      <c r="B55" s="18"/>
      <c r="C55" s="12" t="s">
        <v>73</v>
      </c>
      <c r="D55" s="8">
        <v>38.4923</v>
      </c>
      <c r="E55" s="8">
        <v>10.912224999999999</v>
      </c>
      <c r="F55" s="8">
        <v>11.130955</v>
      </c>
      <c r="G55" s="9">
        <v>28.349111380717702</v>
      </c>
      <c r="H55" s="9">
        <v>28.917354899551338</v>
      </c>
      <c r="I55" s="10">
        <v>0</v>
      </c>
      <c r="J55" s="10">
        <v>0</v>
      </c>
      <c r="K55" s="10">
        <v>0</v>
      </c>
      <c r="L55" s="11" t="s">
        <v>18</v>
      </c>
      <c r="M55" s="11" t="s">
        <v>18</v>
      </c>
      <c r="N55" s="8" t="e">
        <f>#REF!/1000000</f>
        <v>#REF!</v>
      </c>
      <c r="O55" s="8" t="e">
        <f>#REF!/1000000</f>
        <v>#REF!</v>
      </c>
      <c r="P55" s="8" t="e">
        <f>#REF!/1000000</f>
        <v>#REF!</v>
      </c>
      <c r="Q55" s="9">
        <v>28.349111380717702</v>
      </c>
      <c r="R55" s="9">
        <v>28.917354899551338</v>
      </c>
    </row>
    <row r="56" spans="1:18">
      <c r="A56" s="18"/>
      <c r="B56" s="18"/>
      <c r="C56" s="12" t="s">
        <v>36</v>
      </c>
      <c r="D56" s="8">
        <v>37</v>
      </c>
      <c r="E56" s="8">
        <v>2.5767172</v>
      </c>
      <c r="F56" s="8">
        <v>2.5767172</v>
      </c>
      <c r="G56" s="9">
        <v>6.9641005405405414</v>
      </c>
      <c r="H56" s="9">
        <v>6.9641005405405414</v>
      </c>
      <c r="I56" s="10">
        <v>0</v>
      </c>
      <c r="J56" s="10">
        <v>0</v>
      </c>
      <c r="K56" s="10">
        <v>0</v>
      </c>
      <c r="L56" s="11" t="s">
        <v>18</v>
      </c>
      <c r="M56" s="11" t="s">
        <v>18</v>
      </c>
      <c r="N56" s="8" t="e">
        <f>#REF!/1000000</f>
        <v>#REF!</v>
      </c>
      <c r="O56" s="8" t="e">
        <f>#REF!/1000000</f>
        <v>#REF!</v>
      </c>
      <c r="P56" s="8" t="e">
        <f>#REF!/1000000</f>
        <v>#REF!</v>
      </c>
      <c r="Q56" s="9">
        <v>6.9641005405405414</v>
      </c>
      <c r="R56" s="9">
        <v>6.9641005405405414</v>
      </c>
    </row>
    <row r="57" spans="1:18" s="3" customFormat="1">
      <c r="A57" s="18"/>
      <c r="B57" s="15" t="s">
        <v>74</v>
      </c>
      <c r="C57" s="16"/>
      <c r="D57" s="4">
        <v>1990.0687</v>
      </c>
      <c r="E57" s="4">
        <v>495.19743168000002</v>
      </c>
      <c r="F57" s="4">
        <v>514.31290461000003</v>
      </c>
      <c r="G57" s="5">
        <v>24.883434008082233</v>
      </c>
      <c r="H57" s="5">
        <v>25.843977376760911</v>
      </c>
      <c r="I57" s="6">
        <v>0</v>
      </c>
      <c r="J57" s="6">
        <v>0</v>
      </c>
      <c r="K57" s="6">
        <v>0</v>
      </c>
      <c r="L57" s="7" t="s">
        <v>18</v>
      </c>
      <c r="M57" s="7" t="s">
        <v>18</v>
      </c>
      <c r="N57" s="4" t="e">
        <f>#REF!/1000000</f>
        <v>#REF!</v>
      </c>
      <c r="O57" s="4" t="e">
        <f>#REF!/1000000</f>
        <v>#REF!</v>
      </c>
      <c r="P57" s="4" t="e">
        <f>#REF!/1000000</f>
        <v>#REF!</v>
      </c>
      <c r="Q57" s="5">
        <v>24.883434008082233</v>
      </c>
      <c r="R57" s="5">
        <v>25.843977376760911</v>
      </c>
    </row>
    <row r="58" spans="1:18">
      <c r="A58" s="18"/>
      <c r="B58" s="17" t="s">
        <v>75</v>
      </c>
      <c r="C58" s="12" t="s">
        <v>76</v>
      </c>
      <c r="D58" s="8">
        <v>268.03739999999999</v>
      </c>
      <c r="E58" s="8">
        <v>46.212942939999998</v>
      </c>
      <c r="F58" s="8">
        <v>46.239347119999998</v>
      </c>
      <c r="G58" s="9">
        <v>17.241229373214335</v>
      </c>
      <c r="H58" s="9">
        <v>17.251080304464974</v>
      </c>
      <c r="I58" s="10">
        <v>0</v>
      </c>
      <c r="J58" s="10">
        <v>0</v>
      </c>
      <c r="K58" s="10">
        <v>0</v>
      </c>
      <c r="L58" s="11" t="s">
        <v>18</v>
      </c>
      <c r="M58" s="11" t="s">
        <v>18</v>
      </c>
      <c r="N58" s="8" t="e">
        <f>#REF!/1000000</f>
        <v>#REF!</v>
      </c>
      <c r="O58" s="8" t="e">
        <f>#REF!/1000000</f>
        <v>#REF!</v>
      </c>
      <c r="P58" s="8" t="e">
        <f>#REF!/1000000</f>
        <v>#REF!</v>
      </c>
      <c r="Q58" s="9">
        <v>17.241229373214335</v>
      </c>
      <c r="R58" s="9">
        <v>17.251080304464974</v>
      </c>
    </row>
    <row r="59" spans="1:18">
      <c r="A59" s="18"/>
      <c r="B59" s="18"/>
      <c r="C59" s="12" t="s">
        <v>77</v>
      </c>
      <c r="D59" s="8">
        <v>18.5627</v>
      </c>
      <c r="E59" s="8">
        <v>3.721225</v>
      </c>
      <c r="F59" s="8">
        <v>5.080425</v>
      </c>
      <c r="G59" s="9">
        <v>20.046787374681486</v>
      </c>
      <c r="H59" s="9">
        <v>27.368998044465513</v>
      </c>
      <c r="I59" s="10">
        <v>0</v>
      </c>
      <c r="J59" s="10">
        <v>0</v>
      </c>
      <c r="K59" s="10">
        <v>0</v>
      </c>
      <c r="L59" s="11" t="s">
        <v>18</v>
      </c>
      <c r="M59" s="11" t="s">
        <v>18</v>
      </c>
      <c r="N59" s="8" t="e">
        <f>#REF!/1000000</f>
        <v>#REF!</v>
      </c>
      <c r="O59" s="8" t="e">
        <f>#REF!/1000000</f>
        <v>#REF!</v>
      </c>
      <c r="P59" s="8" t="e">
        <f>#REF!/1000000</f>
        <v>#REF!</v>
      </c>
      <c r="Q59" s="9">
        <v>20.046787374681486</v>
      </c>
      <c r="R59" s="9">
        <v>27.368998044465513</v>
      </c>
    </row>
    <row r="60" spans="1:18">
      <c r="A60" s="18"/>
      <c r="B60" s="18"/>
      <c r="C60" s="12" t="s">
        <v>78</v>
      </c>
      <c r="D60" s="8">
        <v>80.610399999999998</v>
      </c>
      <c r="E60" s="8">
        <v>6.0712144199999996</v>
      </c>
      <c r="F60" s="8">
        <v>6.8620214199999996</v>
      </c>
      <c r="G60" s="9">
        <v>7.5315522810952436</v>
      </c>
      <c r="H60" s="9">
        <v>8.5125758214820912</v>
      </c>
      <c r="I60" s="10">
        <v>0</v>
      </c>
      <c r="J60" s="10">
        <v>0</v>
      </c>
      <c r="K60" s="10">
        <v>0</v>
      </c>
      <c r="L60" s="11" t="s">
        <v>18</v>
      </c>
      <c r="M60" s="11" t="s">
        <v>18</v>
      </c>
      <c r="N60" s="8" t="e">
        <f>#REF!/1000000</f>
        <v>#REF!</v>
      </c>
      <c r="O60" s="8" t="e">
        <f>#REF!/1000000</f>
        <v>#REF!</v>
      </c>
      <c r="P60" s="8" t="e">
        <f>#REF!/1000000</f>
        <v>#REF!</v>
      </c>
      <c r="Q60" s="9">
        <v>7.5315522810952436</v>
      </c>
      <c r="R60" s="9">
        <v>8.5125758214820912</v>
      </c>
    </row>
    <row r="61" spans="1:18">
      <c r="A61" s="18"/>
      <c r="B61" s="18"/>
      <c r="C61" s="12" t="s">
        <v>79</v>
      </c>
      <c r="D61" s="8">
        <v>10.774800000000001</v>
      </c>
      <c r="E61" s="8">
        <v>0.37012620000000002</v>
      </c>
      <c r="F61" s="8">
        <v>0.37012620000000002</v>
      </c>
      <c r="G61" s="9">
        <v>3.4351097004120725</v>
      </c>
      <c r="H61" s="9">
        <v>3.4351097004120725</v>
      </c>
      <c r="I61" s="10">
        <v>0</v>
      </c>
      <c r="J61" s="10">
        <v>0</v>
      </c>
      <c r="K61" s="10">
        <v>0</v>
      </c>
      <c r="L61" s="11" t="s">
        <v>18</v>
      </c>
      <c r="M61" s="11" t="s">
        <v>18</v>
      </c>
      <c r="N61" s="8" t="e">
        <f>#REF!/1000000</f>
        <v>#REF!</v>
      </c>
      <c r="O61" s="8" t="e">
        <f>#REF!/1000000</f>
        <v>#REF!</v>
      </c>
      <c r="P61" s="8" t="e">
        <f>#REF!/1000000</f>
        <v>#REF!</v>
      </c>
      <c r="Q61" s="9">
        <v>3.4351097004120725</v>
      </c>
      <c r="R61" s="9">
        <v>3.4351097004120725</v>
      </c>
    </row>
    <row r="62" spans="1:18" ht="37.5">
      <c r="A62" s="18"/>
      <c r="B62" s="18"/>
      <c r="C62" s="12" t="s">
        <v>80</v>
      </c>
      <c r="D62" s="8">
        <v>1612.0834</v>
      </c>
      <c r="E62" s="8">
        <v>438.82192312000001</v>
      </c>
      <c r="F62" s="8">
        <v>455.76098487000002</v>
      </c>
      <c r="G62" s="9">
        <v>27.220795345947984</v>
      </c>
      <c r="H62" s="9">
        <v>28.271551265275729</v>
      </c>
      <c r="I62" s="10">
        <v>0</v>
      </c>
      <c r="J62" s="10">
        <v>0</v>
      </c>
      <c r="K62" s="10">
        <v>0</v>
      </c>
      <c r="L62" s="11" t="s">
        <v>18</v>
      </c>
      <c r="M62" s="11" t="s">
        <v>18</v>
      </c>
      <c r="N62" s="8" t="e">
        <f>#REF!/1000000</f>
        <v>#REF!</v>
      </c>
      <c r="O62" s="8" t="e">
        <f>#REF!/1000000</f>
        <v>#REF!</v>
      </c>
      <c r="P62" s="8" t="e">
        <f>#REF!/1000000</f>
        <v>#REF!</v>
      </c>
      <c r="Q62" s="9">
        <v>27.220795345947984</v>
      </c>
      <c r="R62" s="9">
        <v>28.271551265275729</v>
      </c>
    </row>
    <row r="63" spans="1:18" s="3" customFormat="1">
      <c r="A63" s="18"/>
      <c r="B63" s="15" t="s">
        <v>37</v>
      </c>
      <c r="C63" s="16"/>
      <c r="D63" s="4">
        <v>21.463200000000001</v>
      </c>
      <c r="E63" s="4">
        <v>1.50699546</v>
      </c>
      <c r="F63" s="4">
        <v>1.51350546</v>
      </c>
      <c r="G63" s="5">
        <v>7.0212990607178796</v>
      </c>
      <c r="H63" s="5">
        <v>7.0516300458459131</v>
      </c>
      <c r="I63" s="6">
        <v>0</v>
      </c>
      <c r="J63" s="6">
        <v>0</v>
      </c>
      <c r="K63" s="6">
        <v>0</v>
      </c>
      <c r="L63" s="7" t="s">
        <v>18</v>
      </c>
      <c r="M63" s="7" t="s">
        <v>18</v>
      </c>
      <c r="N63" s="4" t="e">
        <f>#REF!/1000000</f>
        <v>#REF!</v>
      </c>
      <c r="O63" s="4" t="e">
        <f>#REF!/1000000</f>
        <v>#REF!</v>
      </c>
      <c r="P63" s="4" t="e">
        <f>#REF!/1000000</f>
        <v>#REF!</v>
      </c>
      <c r="Q63" s="5">
        <v>7.0212990607178796</v>
      </c>
      <c r="R63" s="5">
        <v>7.0516300458459131</v>
      </c>
    </row>
    <row r="64" spans="1:18">
      <c r="A64" s="18"/>
      <c r="B64" s="17" t="s">
        <v>38</v>
      </c>
      <c r="C64" s="12" t="s">
        <v>81</v>
      </c>
      <c r="D64" s="8">
        <v>13.4802</v>
      </c>
      <c r="E64" s="8">
        <v>0.49865799999999999</v>
      </c>
      <c r="F64" s="8">
        <v>0.50516799999999995</v>
      </c>
      <c r="G64" s="9">
        <v>3.6991884393406624</v>
      </c>
      <c r="H64" s="9">
        <v>3.7474814913725316</v>
      </c>
      <c r="I64" s="10">
        <v>0</v>
      </c>
      <c r="J64" s="10">
        <v>0</v>
      </c>
      <c r="K64" s="10">
        <v>0</v>
      </c>
      <c r="L64" s="11" t="s">
        <v>18</v>
      </c>
      <c r="M64" s="11" t="s">
        <v>18</v>
      </c>
      <c r="N64" s="8" t="e">
        <f>#REF!/1000000</f>
        <v>#REF!</v>
      </c>
      <c r="O64" s="8" t="e">
        <f>#REF!/1000000</f>
        <v>#REF!</v>
      </c>
      <c r="P64" s="8" t="e">
        <f>#REF!/1000000</f>
        <v>#REF!</v>
      </c>
      <c r="Q64" s="9">
        <v>3.6991884393406624</v>
      </c>
      <c r="R64" s="9">
        <v>3.7474814913725316</v>
      </c>
    </row>
    <row r="65" spans="1:18">
      <c r="A65" s="18"/>
      <c r="B65" s="18"/>
      <c r="C65" s="12" t="s">
        <v>82</v>
      </c>
      <c r="D65" s="8">
        <v>1.6566000000000001</v>
      </c>
      <c r="E65" s="8">
        <v>4.5850000000000002E-2</v>
      </c>
      <c r="F65" s="8">
        <v>4.5850000000000002E-2</v>
      </c>
      <c r="G65" s="9">
        <v>2.7677170107448994</v>
      </c>
      <c r="H65" s="9">
        <v>2.7677170107448994</v>
      </c>
      <c r="I65" s="10">
        <v>0</v>
      </c>
      <c r="J65" s="10">
        <v>0</v>
      </c>
      <c r="K65" s="10">
        <v>0</v>
      </c>
      <c r="L65" s="11" t="s">
        <v>18</v>
      </c>
      <c r="M65" s="11" t="s">
        <v>18</v>
      </c>
      <c r="N65" s="8" t="e">
        <f>#REF!/1000000</f>
        <v>#REF!</v>
      </c>
      <c r="O65" s="8" t="e">
        <f>#REF!/1000000</f>
        <v>#REF!</v>
      </c>
      <c r="P65" s="8" t="e">
        <f>#REF!/1000000</f>
        <v>#REF!</v>
      </c>
      <c r="Q65" s="9">
        <v>2.7677170107448994</v>
      </c>
      <c r="R65" s="9">
        <v>2.7677170107448994</v>
      </c>
    </row>
    <row r="66" spans="1:18">
      <c r="A66" s="18"/>
      <c r="B66" s="18"/>
      <c r="C66" s="12" t="s">
        <v>83</v>
      </c>
      <c r="D66" s="8">
        <v>6.3263999999999996</v>
      </c>
      <c r="E66" s="8">
        <v>0.96248745999999996</v>
      </c>
      <c r="F66" s="8">
        <v>0.96248745999999996</v>
      </c>
      <c r="G66" s="9">
        <v>15.213825556398584</v>
      </c>
      <c r="H66" s="9">
        <v>15.213825556398584</v>
      </c>
      <c r="I66" s="10">
        <v>0</v>
      </c>
      <c r="J66" s="10">
        <v>0</v>
      </c>
      <c r="K66" s="10">
        <v>0</v>
      </c>
      <c r="L66" s="11" t="s">
        <v>18</v>
      </c>
      <c r="M66" s="11" t="s">
        <v>18</v>
      </c>
      <c r="N66" s="8" t="e">
        <f>#REF!/1000000</f>
        <v>#REF!</v>
      </c>
      <c r="O66" s="8" t="e">
        <f>#REF!/1000000</f>
        <v>#REF!</v>
      </c>
      <c r="P66" s="8" t="e">
        <f>#REF!/1000000</f>
        <v>#REF!</v>
      </c>
      <c r="Q66" s="9">
        <v>15.213825556398584</v>
      </c>
      <c r="R66" s="9">
        <v>15.213825556398584</v>
      </c>
    </row>
    <row r="67" spans="1:18" s="3" customFormat="1">
      <c r="A67" s="18"/>
      <c r="B67" s="15" t="s">
        <v>43</v>
      </c>
      <c r="C67" s="16"/>
      <c r="D67" s="4">
        <v>83.452600000000004</v>
      </c>
      <c r="E67" s="4">
        <v>1.5283100000000001</v>
      </c>
      <c r="F67" s="4">
        <v>1.5283100000000001</v>
      </c>
      <c r="G67" s="5">
        <v>1.8313509704910331</v>
      </c>
      <c r="H67" s="5">
        <v>1.8313509704910331</v>
      </c>
      <c r="I67" s="6">
        <v>0</v>
      </c>
      <c r="J67" s="6">
        <v>0</v>
      </c>
      <c r="K67" s="6">
        <v>0</v>
      </c>
      <c r="L67" s="7" t="s">
        <v>18</v>
      </c>
      <c r="M67" s="7" t="s">
        <v>18</v>
      </c>
      <c r="N67" s="4" t="e">
        <f>#REF!/1000000</f>
        <v>#REF!</v>
      </c>
      <c r="O67" s="4" t="e">
        <f>#REF!/1000000</f>
        <v>#REF!</v>
      </c>
      <c r="P67" s="4" t="e">
        <f>#REF!/1000000</f>
        <v>#REF!</v>
      </c>
      <c r="Q67" s="5">
        <v>1.8313509704910331</v>
      </c>
      <c r="R67" s="5">
        <v>1.8313509704910331</v>
      </c>
    </row>
    <row r="68" spans="1:18">
      <c r="A68" s="18"/>
      <c r="B68" s="17" t="s">
        <v>44</v>
      </c>
      <c r="C68" s="12" t="s">
        <v>45</v>
      </c>
      <c r="D68" s="8">
        <v>8.0723000000000003</v>
      </c>
      <c r="E68" s="8">
        <v>1.5283100000000001</v>
      </c>
      <c r="F68" s="8">
        <v>1.5283100000000001</v>
      </c>
      <c r="G68" s="9">
        <v>18.932770090308836</v>
      </c>
      <c r="H68" s="9">
        <v>18.932770090308836</v>
      </c>
      <c r="I68" s="10">
        <v>0</v>
      </c>
      <c r="J68" s="10">
        <v>0</v>
      </c>
      <c r="K68" s="10">
        <v>0</v>
      </c>
      <c r="L68" s="11" t="s">
        <v>18</v>
      </c>
      <c r="M68" s="11" t="s">
        <v>18</v>
      </c>
      <c r="N68" s="8" t="e">
        <f>#REF!/1000000</f>
        <v>#REF!</v>
      </c>
      <c r="O68" s="8" t="e">
        <f>#REF!/1000000</f>
        <v>#REF!</v>
      </c>
      <c r="P68" s="8" t="e">
        <f>#REF!/1000000</f>
        <v>#REF!</v>
      </c>
      <c r="Q68" s="9">
        <v>18.932770090308836</v>
      </c>
      <c r="R68" s="9">
        <v>18.932770090308836</v>
      </c>
    </row>
    <row r="69" spans="1:18" ht="37.5">
      <c r="A69" s="18"/>
      <c r="B69" s="18"/>
      <c r="C69" s="12" t="s">
        <v>46</v>
      </c>
      <c r="D69" s="8">
        <v>51.734999999999999</v>
      </c>
      <c r="E69" s="10">
        <v>0</v>
      </c>
      <c r="F69" s="10">
        <v>0</v>
      </c>
      <c r="G69" s="11" t="s">
        <v>18</v>
      </c>
      <c r="H69" s="11" t="s">
        <v>18</v>
      </c>
      <c r="I69" s="10">
        <v>0</v>
      </c>
      <c r="J69" s="10">
        <v>0</v>
      </c>
      <c r="K69" s="10">
        <v>0</v>
      </c>
      <c r="L69" s="11" t="s">
        <v>18</v>
      </c>
      <c r="M69" s="11" t="s">
        <v>18</v>
      </c>
      <c r="N69" s="8" t="e">
        <f>#REF!/1000000</f>
        <v>#REF!</v>
      </c>
      <c r="O69" s="10">
        <v>0</v>
      </c>
      <c r="P69" s="10">
        <v>0</v>
      </c>
      <c r="Q69" s="11" t="s">
        <v>18</v>
      </c>
      <c r="R69" s="11" t="s">
        <v>18</v>
      </c>
    </row>
    <row r="70" spans="1:18">
      <c r="A70" s="18"/>
      <c r="B70" s="18"/>
      <c r="C70" s="12" t="s">
        <v>47</v>
      </c>
      <c r="D70" s="8">
        <v>23.645299999999999</v>
      </c>
      <c r="E70" s="10">
        <v>0</v>
      </c>
      <c r="F70" s="10">
        <v>0</v>
      </c>
      <c r="G70" s="11" t="s">
        <v>18</v>
      </c>
      <c r="H70" s="11" t="s">
        <v>18</v>
      </c>
      <c r="I70" s="10">
        <v>0</v>
      </c>
      <c r="J70" s="10">
        <v>0</v>
      </c>
      <c r="K70" s="10">
        <v>0</v>
      </c>
      <c r="L70" s="11" t="s">
        <v>18</v>
      </c>
      <c r="M70" s="11" t="s">
        <v>18</v>
      </c>
      <c r="N70" s="8" t="e">
        <f>#REF!/1000000</f>
        <v>#REF!</v>
      </c>
      <c r="O70" s="10">
        <v>0</v>
      </c>
      <c r="P70" s="10">
        <v>0</v>
      </c>
      <c r="Q70" s="11" t="s">
        <v>18</v>
      </c>
      <c r="R70" s="11" t="s">
        <v>18</v>
      </c>
    </row>
    <row r="71" spans="1:18" s="3" customFormat="1">
      <c r="A71" s="18"/>
      <c r="B71" s="15" t="s">
        <v>48</v>
      </c>
      <c r="C71" s="16"/>
      <c r="D71" s="4">
        <v>1287.1957</v>
      </c>
      <c r="E71" s="4">
        <v>87.026384489999998</v>
      </c>
      <c r="F71" s="4">
        <v>158.32885917999999</v>
      </c>
      <c r="G71" s="5">
        <v>6.7609287764090569</v>
      </c>
      <c r="H71" s="5">
        <v>12.300294289360973</v>
      </c>
      <c r="I71" s="4">
        <v>13.58</v>
      </c>
      <c r="J71" s="6">
        <v>0</v>
      </c>
      <c r="K71" s="4">
        <v>4.95</v>
      </c>
      <c r="L71" s="7" t="s">
        <v>18</v>
      </c>
      <c r="M71" s="5">
        <v>36.450662739322532</v>
      </c>
      <c r="N71" s="4" t="e">
        <f>#REF!/1000000</f>
        <v>#REF!</v>
      </c>
      <c r="O71" s="4" t="e">
        <f>#REF!/1000000</f>
        <v>#REF!</v>
      </c>
      <c r="P71" s="4" t="e">
        <f>#REF!/1000000</f>
        <v>#REF!</v>
      </c>
      <c r="Q71" s="5">
        <v>6.6903451909502918</v>
      </c>
      <c r="R71" s="5">
        <v>12.552422310779637</v>
      </c>
    </row>
    <row r="72" spans="1:18">
      <c r="A72" s="18"/>
      <c r="B72" s="17" t="s">
        <v>49</v>
      </c>
      <c r="C72" s="12" t="s">
        <v>50</v>
      </c>
      <c r="D72" s="8">
        <v>766.86339999999996</v>
      </c>
      <c r="E72" s="8">
        <v>5.1566016900000005</v>
      </c>
      <c r="F72" s="8">
        <v>7.50607589</v>
      </c>
      <c r="G72" s="9">
        <v>0.67242766964755396</v>
      </c>
      <c r="H72" s="9">
        <v>0.9788022077986771</v>
      </c>
      <c r="I72" s="10">
        <v>0</v>
      </c>
      <c r="J72" s="10">
        <v>0</v>
      </c>
      <c r="K72" s="10">
        <v>0</v>
      </c>
      <c r="L72" s="11" t="s">
        <v>18</v>
      </c>
      <c r="M72" s="11" t="s">
        <v>18</v>
      </c>
      <c r="N72" s="8" t="e">
        <f>#REF!/1000000</f>
        <v>#REF!</v>
      </c>
      <c r="O72" s="8" t="e">
        <f>#REF!/1000000</f>
        <v>#REF!</v>
      </c>
      <c r="P72" s="8" t="e">
        <f>#REF!/1000000</f>
        <v>#REF!</v>
      </c>
      <c r="Q72" s="9">
        <v>0.67242766964755396</v>
      </c>
      <c r="R72" s="9">
        <v>0.9788022077986771</v>
      </c>
    </row>
    <row r="73" spans="1:18">
      <c r="A73" s="18"/>
      <c r="B73" s="18"/>
      <c r="C73" s="12" t="s">
        <v>84</v>
      </c>
      <c r="D73" s="8">
        <v>255.2225</v>
      </c>
      <c r="E73" s="8">
        <v>35.325304389999999</v>
      </c>
      <c r="F73" s="8">
        <v>73.264480500000005</v>
      </c>
      <c r="G73" s="9">
        <v>13.840983608420103</v>
      </c>
      <c r="H73" s="9">
        <v>28.706121325510093</v>
      </c>
      <c r="I73" s="10">
        <v>0</v>
      </c>
      <c r="J73" s="10">
        <v>0</v>
      </c>
      <c r="K73" s="10">
        <v>0</v>
      </c>
      <c r="L73" s="11" t="s">
        <v>18</v>
      </c>
      <c r="M73" s="11" t="s">
        <v>18</v>
      </c>
      <c r="N73" s="8" t="e">
        <f>#REF!/1000000</f>
        <v>#REF!</v>
      </c>
      <c r="O73" s="8" t="e">
        <f>#REF!/1000000</f>
        <v>#REF!</v>
      </c>
      <c r="P73" s="8" t="e">
        <f>#REF!/1000000</f>
        <v>#REF!</v>
      </c>
      <c r="Q73" s="9">
        <v>13.840983608420103</v>
      </c>
      <c r="R73" s="9">
        <v>28.706121325510093</v>
      </c>
    </row>
    <row r="74" spans="1:18">
      <c r="A74" s="18"/>
      <c r="B74" s="18"/>
      <c r="C74" s="12" t="s">
        <v>85</v>
      </c>
      <c r="D74" s="8">
        <v>51.219099999999997</v>
      </c>
      <c r="E74" s="8">
        <v>6.4994968600000007</v>
      </c>
      <c r="F74" s="8">
        <v>14.743023060000001</v>
      </c>
      <c r="G74" s="9">
        <v>12.68959599055821</v>
      </c>
      <c r="H74" s="9">
        <v>28.784229047367095</v>
      </c>
      <c r="I74" s="8">
        <v>5.5</v>
      </c>
      <c r="J74" s="10">
        <v>0</v>
      </c>
      <c r="K74" s="8">
        <v>4.95</v>
      </c>
      <c r="L74" s="11" t="s">
        <v>18</v>
      </c>
      <c r="M74" s="9">
        <v>90</v>
      </c>
      <c r="N74" s="8" t="e">
        <f>#REF!/1000000</f>
        <v>#REF!</v>
      </c>
      <c r="O74" s="8" t="e">
        <f>#REF!/1000000</f>
        <v>#REF!</v>
      </c>
      <c r="P74" s="8" t="e">
        <f>#REF!/1000000</f>
        <v>#REF!</v>
      </c>
      <c r="Q74" s="9">
        <v>11.459097305845827</v>
      </c>
      <c r="R74" s="9">
        <v>34.720267176312746</v>
      </c>
    </row>
    <row r="75" spans="1:18">
      <c r="A75" s="18"/>
      <c r="B75" s="18"/>
      <c r="C75" s="12" t="s">
        <v>86</v>
      </c>
      <c r="D75" s="8">
        <v>171.1729</v>
      </c>
      <c r="E75" s="8">
        <v>28.36294329</v>
      </c>
      <c r="F75" s="8">
        <v>45.79006124</v>
      </c>
      <c r="G75" s="9">
        <v>16.569762672712795</v>
      </c>
      <c r="H75" s="9">
        <v>26.750765594320129</v>
      </c>
      <c r="I75" s="10">
        <v>0</v>
      </c>
      <c r="J75" s="10">
        <v>0</v>
      </c>
      <c r="K75" s="10">
        <v>0</v>
      </c>
      <c r="L75" s="11" t="s">
        <v>18</v>
      </c>
      <c r="M75" s="11" t="s">
        <v>18</v>
      </c>
      <c r="N75" s="8" t="e">
        <f>#REF!/1000000</f>
        <v>#REF!</v>
      </c>
      <c r="O75" s="8" t="e">
        <f>#REF!/1000000</f>
        <v>#REF!</v>
      </c>
      <c r="P75" s="8" t="e">
        <f>#REF!/1000000</f>
        <v>#REF!</v>
      </c>
      <c r="Q75" s="9">
        <v>16.569762672712795</v>
      </c>
      <c r="R75" s="9">
        <v>26.750765594320129</v>
      </c>
    </row>
    <row r="76" spans="1:18">
      <c r="A76" s="18"/>
      <c r="B76" s="18"/>
      <c r="C76" s="12" t="s">
        <v>87</v>
      </c>
      <c r="D76" s="8">
        <v>41.117800000000003</v>
      </c>
      <c r="E76" s="8">
        <v>11.182038260000001</v>
      </c>
      <c r="F76" s="8">
        <v>16.52521849</v>
      </c>
      <c r="G76" s="9">
        <v>27.195127803530344</v>
      </c>
      <c r="H76" s="9">
        <v>40.18993839650954</v>
      </c>
      <c r="I76" s="8">
        <v>8.08</v>
      </c>
      <c r="J76" s="10">
        <v>0</v>
      </c>
      <c r="K76" s="10">
        <v>0</v>
      </c>
      <c r="L76" s="11" t="s">
        <v>18</v>
      </c>
      <c r="M76" s="11" t="s">
        <v>18</v>
      </c>
      <c r="N76" s="8" t="e">
        <f>#REF!/1000000</f>
        <v>#REF!</v>
      </c>
      <c r="O76" s="8" t="e">
        <f>#REF!/1000000</f>
        <v>#REF!</v>
      </c>
      <c r="P76" s="8" t="e">
        <f>#REF!/1000000</f>
        <v>#REF!</v>
      </c>
      <c r="Q76" s="9">
        <v>22.728736366260279</v>
      </c>
      <c r="R76" s="9">
        <v>33.589344421905047</v>
      </c>
    </row>
    <row r="77" spans="1:18">
      <c r="A77" s="18"/>
      <c r="B77" s="18"/>
      <c r="C77" s="12" t="s">
        <v>88</v>
      </c>
      <c r="D77" s="8">
        <v>1.6</v>
      </c>
      <c r="E77" s="8">
        <v>0.5</v>
      </c>
      <c r="F77" s="8">
        <v>0.5</v>
      </c>
      <c r="G77" s="9">
        <v>31.25</v>
      </c>
      <c r="H77" s="9">
        <v>31.25</v>
      </c>
      <c r="I77" s="10">
        <v>0</v>
      </c>
      <c r="J77" s="10">
        <v>0</v>
      </c>
      <c r="K77" s="10">
        <v>0</v>
      </c>
      <c r="L77" s="11" t="s">
        <v>18</v>
      </c>
      <c r="M77" s="11" t="s">
        <v>18</v>
      </c>
      <c r="N77" s="8" t="e">
        <f>#REF!/1000000</f>
        <v>#REF!</v>
      </c>
      <c r="O77" s="8" t="e">
        <f>#REF!/1000000</f>
        <v>#REF!</v>
      </c>
      <c r="P77" s="8" t="e">
        <f>#REF!/1000000</f>
        <v>#REF!</v>
      </c>
      <c r="Q77" s="9">
        <v>31.25</v>
      </c>
      <c r="R77" s="9">
        <v>31.25</v>
      </c>
    </row>
    <row r="78" spans="1:18" s="3" customFormat="1">
      <c r="A78" s="18"/>
      <c r="B78" s="15" t="s">
        <v>57</v>
      </c>
      <c r="C78" s="16"/>
      <c r="D78" s="4">
        <v>1047.6867999999999</v>
      </c>
      <c r="E78" s="4">
        <v>133.67864609</v>
      </c>
      <c r="F78" s="4">
        <v>134.13526049000001</v>
      </c>
      <c r="G78" s="5">
        <v>12.759409213707761</v>
      </c>
      <c r="H78" s="5">
        <v>12.802992315069732</v>
      </c>
      <c r="I78" s="4">
        <v>281.20339999999999</v>
      </c>
      <c r="J78" s="4">
        <v>30.113600000000002</v>
      </c>
      <c r="K78" s="4">
        <v>123.1036</v>
      </c>
      <c r="L78" s="5">
        <v>10.708832112271757</v>
      </c>
      <c r="M78" s="5">
        <v>43.777422321351736</v>
      </c>
      <c r="N78" s="4" t="e">
        <f>#REF!/1000000</f>
        <v>#REF!</v>
      </c>
      <c r="O78" s="4" t="e">
        <f>#REF!/1000000</f>
        <v>#REF!</v>
      </c>
      <c r="P78" s="4" t="e">
        <f>#REF!/1000000</f>
        <v>#REF!</v>
      </c>
      <c r="Q78" s="5">
        <v>12.325491307709244</v>
      </c>
      <c r="R78" s="5">
        <v>19.357420236073676</v>
      </c>
    </row>
    <row r="79" spans="1:18">
      <c r="A79" s="18"/>
      <c r="B79" s="17" t="s">
        <v>58</v>
      </c>
      <c r="C79" s="12" t="s">
        <v>59</v>
      </c>
      <c r="D79" s="8">
        <v>1030.886</v>
      </c>
      <c r="E79" s="8">
        <v>132.19751195000001</v>
      </c>
      <c r="F79" s="8">
        <v>132.32598050999999</v>
      </c>
      <c r="G79" s="9">
        <v>12.823679044045607</v>
      </c>
      <c r="H79" s="9">
        <v>12.836141000071782</v>
      </c>
      <c r="I79" s="8">
        <v>281.20339999999999</v>
      </c>
      <c r="J79" s="8">
        <v>30.113600000000002</v>
      </c>
      <c r="K79" s="8">
        <v>123.1036</v>
      </c>
      <c r="L79" s="9">
        <v>10.708832112271757</v>
      </c>
      <c r="M79" s="9">
        <v>43.777422321351736</v>
      </c>
      <c r="N79" s="8" t="e">
        <f>#REF!/1000000</f>
        <v>#REF!</v>
      </c>
      <c r="O79" s="8" t="e">
        <f>#REF!/1000000</f>
        <v>#REF!</v>
      </c>
      <c r="P79" s="8" t="e">
        <f>#REF!/1000000</f>
        <v>#REF!</v>
      </c>
      <c r="Q79" s="9">
        <v>12.370430852501361</v>
      </c>
      <c r="R79" s="9">
        <v>19.467391513870929</v>
      </c>
    </row>
    <row r="80" spans="1:18" ht="37.5">
      <c r="A80" s="18"/>
      <c r="B80" s="18"/>
      <c r="C80" s="12" t="s">
        <v>89</v>
      </c>
      <c r="D80" s="8">
        <v>16.800799999999999</v>
      </c>
      <c r="E80" s="8">
        <v>1.48113414</v>
      </c>
      <c r="F80" s="8">
        <v>1.8092799799999999</v>
      </c>
      <c r="G80" s="9">
        <v>8.8158548402457022</v>
      </c>
      <c r="H80" s="9">
        <v>10.769010880434266</v>
      </c>
      <c r="I80" s="10">
        <v>0</v>
      </c>
      <c r="J80" s="10">
        <v>0</v>
      </c>
      <c r="K80" s="10">
        <v>0</v>
      </c>
      <c r="L80" s="11" t="s">
        <v>18</v>
      </c>
      <c r="M80" s="11" t="s">
        <v>18</v>
      </c>
      <c r="N80" s="8" t="e">
        <f>#REF!/1000000</f>
        <v>#REF!</v>
      </c>
      <c r="O80" s="8" t="e">
        <f>#REF!/1000000</f>
        <v>#REF!</v>
      </c>
      <c r="P80" s="8" t="e">
        <f>#REF!/1000000</f>
        <v>#REF!</v>
      </c>
      <c r="Q80" s="9">
        <v>8.8158548402457022</v>
      </c>
      <c r="R80" s="9">
        <v>10.769010880434266</v>
      </c>
    </row>
    <row r="81" spans="1:18" s="3" customFormat="1">
      <c r="A81" s="15" t="s">
        <v>90</v>
      </c>
      <c r="B81" s="16"/>
      <c r="C81" s="16"/>
      <c r="D81" s="4">
        <v>390.41640000000001</v>
      </c>
      <c r="E81" s="4">
        <v>59.153423930000002</v>
      </c>
      <c r="F81" s="4">
        <v>85.794478710000007</v>
      </c>
      <c r="G81" s="5">
        <v>15.151367598799641</v>
      </c>
      <c r="H81" s="5">
        <v>21.975121616305056</v>
      </c>
      <c r="I81" s="4">
        <v>5493.7646000000004</v>
      </c>
      <c r="J81" s="4">
        <v>1224.9633125</v>
      </c>
      <c r="K81" s="4">
        <v>1447.7208125</v>
      </c>
      <c r="L81" s="5">
        <v>22.297338923112942</v>
      </c>
      <c r="M81" s="5">
        <v>26.352072174697838</v>
      </c>
      <c r="N81" s="4" t="e">
        <f>#REF!/1000000</f>
        <v>#REF!</v>
      </c>
      <c r="O81" s="4" t="e">
        <f>#REF!/1000000</f>
        <v>#REF!</v>
      </c>
      <c r="P81" s="4" t="e">
        <f>#REF!/1000000</f>
        <v>#REF!</v>
      </c>
      <c r="Q81" s="5">
        <v>21.823202522662033</v>
      </c>
      <c r="R81" s="5">
        <v>26.061660768253049</v>
      </c>
    </row>
    <row r="82" spans="1:18" s="3" customFormat="1">
      <c r="A82" s="17" t="s">
        <v>91</v>
      </c>
      <c r="B82" s="15" t="s">
        <v>17</v>
      </c>
      <c r="C82" s="16"/>
      <c r="D82" s="4">
        <v>10.791</v>
      </c>
      <c r="E82" s="4">
        <v>5.3955000000000002</v>
      </c>
      <c r="F82" s="4">
        <v>5.3955000000000002</v>
      </c>
      <c r="G82" s="5">
        <v>50</v>
      </c>
      <c r="H82" s="5">
        <v>50</v>
      </c>
      <c r="I82" s="6">
        <v>0</v>
      </c>
      <c r="J82" s="6">
        <v>0</v>
      </c>
      <c r="K82" s="6">
        <v>0</v>
      </c>
      <c r="L82" s="7" t="s">
        <v>18</v>
      </c>
      <c r="M82" s="7" t="s">
        <v>18</v>
      </c>
      <c r="N82" s="4" t="e">
        <f>#REF!/1000000</f>
        <v>#REF!</v>
      </c>
      <c r="O82" s="4" t="e">
        <f>#REF!/1000000</f>
        <v>#REF!</v>
      </c>
      <c r="P82" s="4" t="e">
        <f>#REF!/1000000</f>
        <v>#REF!</v>
      </c>
      <c r="Q82" s="5">
        <v>50</v>
      </c>
      <c r="R82" s="5">
        <v>50</v>
      </c>
    </row>
    <row r="83" spans="1:18">
      <c r="A83" s="18"/>
      <c r="B83" s="12" t="s">
        <v>19</v>
      </c>
      <c r="C83" s="12" t="s">
        <v>21</v>
      </c>
      <c r="D83" s="8">
        <v>10.791</v>
      </c>
      <c r="E83" s="8">
        <v>5.3955000000000002</v>
      </c>
      <c r="F83" s="8">
        <v>5.3955000000000002</v>
      </c>
      <c r="G83" s="9">
        <v>50</v>
      </c>
      <c r="H83" s="9">
        <v>50</v>
      </c>
      <c r="I83" s="10">
        <v>0</v>
      </c>
      <c r="J83" s="10">
        <v>0</v>
      </c>
      <c r="K83" s="10">
        <v>0</v>
      </c>
      <c r="L83" s="11" t="s">
        <v>18</v>
      </c>
      <c r="M83" s="11" t="s">
        <v>18</v>
      </c>
      <c r="N83" s="8" t="e">
        <f>#REF!/1000000</f>
        <v>#REF!</v>
      </c>
      <c r="O83" s="8" t="e">
        <f>#REF!/1000000</f>
        <v>#REF!</v>
      </c>
      <c r="P83" s="8" t="e">
        <f>#REF!/1000000</f>
        <v>#REF!</v>
      </c>
      <c r="Q83" s="9">
        <v>50</v>
      </c>
      <c r="R83" s="9">
        <v>50</v>
      </c>
    </row>
    <row r="84" spans="1:18" s="3" customFormat="1">
      <c r="A84" s="18"/>
      <c r="B84" s="15" t="s">
        <v>22</v>
      </c>
      <c r="C84" s="16"/>
      <c r="D84" s="6">
        <v>0</v>
      </c>
      <c r="E84" s="6">
        <v>0</v>
      </c>
      <c r="F84" s="6">
        <v>0</v>
      </c>
      <c r="G84" s="7" t="s">
        <v>18</v>
      </c>
      <c r="H84" s="7" t="s">
        <v>18</v>
      </c>
      <c r="I84" s="4">
        <v>7.3</v>
      </c>
      <c r="J84" s="4">
        <v>7.3</v>
      </c>
      <c r="K84" s="4">
        <v>7.3</v>
      </c>
      <c r="L84" s="5">
        <v>100</v>
      </c>
      <c r="M84" s="5">
        <v>100</v>
      </c>
      <c r="N84" s="4" t="e">
        <f>#REF!/1000000</f>
        <v>#REF!</v>
      </c>
      <c r="O84" s="4" t="e">
        <f>#REF!/1000000</f>
        <v>#REF!</v>
      </c>
      <c r="P84" s="4" t="e">
        <f>#REF!/1000000</f>
        <v>#REF!</v>
      </c>
      <c r="Q84" s="5">
        <v>100</v>
      </c>
      <c r="R84" s="5">
        <v>100</v>
      </c>
    </row>
    <row r="85" spans="1:18">
      <c r="A85" s="18"/>
      <c r="B85" s="12" t="s">
        <v>23</v>
      </c>
      <c r="C85" s="12" t="s">
        <v>92</v>
      </c>
      <c r="D85" s="10">
        <v>0</v>
      </c>
      <c r="E85" s="10">
        <v>0</v>
      </c>
      <c r="F85" s="10">
        <v>0</v>
      </c>
      <c r="G85" s="11" t="s">
        <v>18</v>
      </c>
      <c r="H85" s="11" t="s">
        <v>18</v>
      </c>
      <c r="I85" s="8">
        <v>7.3</v>
      </c>
      <c r="J85" s="8">
        <v>7.3</v>
      </c>
      <c r="K85" s="8">
        <v>7.3</v>
      </c>
      <c r="L85" s="9">
        <v>100</v>
      </c>
      <c r="M85" s="9">
        <v>100</v>
      </c>
      <c r="N85" s="8" t="e">
        <f>#REF!/1000000</f>
        <v>#REF!</v>
      </c>
      <c r="O85" s="8" t="e">
        <f>#REF!/1000000</f>
        <v>#REF!</v>
      </c>
      <c r="P85" s="8" t="e">
        <f>#REF!/1000000</f>
        <v>#REF!</v>
      </c>
      <c r="Q85" s="9">
        <v>100</v>
      </c>
      <c r="R85" s="9">
        <v>100</v>
      </c>
    </row>
    <row r="86" spans="1:18" s="3" customFormat="1">
      <c r="A86" s="18"/>
      <c r="B86" s="15" t="s">
        <v>93</v>
      </c>
      <c r="C86" s="16"/>
      <c r="D86" s="6">
        <v>0</v>
      </c>
      <c r="E86" s="6">
        <v>0</v>
      </c>
      <c r="F86" s="6">
        <v>0</v>
      </c>
      <c r="G86" s="7" t="s">
        <v>18</v>
      </c>
      <c r="H86" s="7" t="s">
        <v>18</v>
      </c>
      <c r="I86" s="4">
        <v>4734.5</v>
      </c>
      <c r="J86" s="4">
        <v>800.9</v>
      </c>
      <c r="K86" s="4">
        <v>800.9</v>
      </c>
      <c r="L86" s="5">
        <v>16.916253036223466</v>
      </c>
      <c r="M86" s="5">
        <v>16.916253036223466</v>
      </c>
      <c r="N86" s="4" t="e">
        <f>#REF!/1000000</f>
        <v>#REF!</v>
      </c>
      <c r="O86" s="4" t="e">
        <f>#REF!/1000000</f>
        <v>#REF!</v>
      </c>
      <c r="P86" s="4" t="e">
        <f>#REF!/1000000</f>
        <v>#REF!</v>
      </c>
      <c r="Q86" s="5">
        <v>16.916253036223466</v>
      </c>
      <c r="R86" s="5">
        <v>16.916253036223466</v>
      </c>
    </row>
    <row r="87" spans="1:18">
      <c r="A87" s="18"/>
      <c r="B87" s="12" t="s">
        <v>94</v>
      </c>
      <c r="C87" s="12" t="s">
        <v>95</v>
      </c>
      <c r="D87" s="10">
        <v>0</v>
      </c>
      <c r="E87" s="10">
        <v>0</v>
      </c>
      <c r="F87" s="10">
        <v>0</v>
      </c>
      <c r="G87" s="11" t="s">
        <v>18</v>
      </c>
      <c r="H87" s="11" t="s">
        <v>18</v>
      </c>
      <c r="I87" s="8">
        <v>4734.5</v>
      </c>
      <c r="J87" s="8">
        <v>800.9</v>
      </c>
      <c r="K87" s="8">
        <v>800.9</v>
      </c>
      <c r="L87" s="9">
        <v>16.916253036223466</v>
      </c>
      <c r="M87" s="9">
        <v>16.916253036223466</v>
      </c>
      <c r="N87" s="8" t="e">
        <f>#REF!/1000000</f>
        <v>#REF!</v>
      </c>
      <c r="O87" s="8" t="e">
        <f>#REF!/1000000</f>
        <v>#REF!</v>
      </c>
      <c r="P87" s="8" t="e">
        <f>#REF!/1000000</f>
        <v>#REF!</v>
      </c>
      <c r="Q87" s="9">
        <v>16.916253036223466</v>
      </c>
      <c r="R87" s="9">
        <v>16.916253036223466</v>
      </c>
    </row>
    <row r="88" spans="1:18" s="3" customFormat="1">
      <c r="A88" s="18"/>
      <c r="B88" s="15" t="s">
        <v>37</v>
      </c>
      <c r="C88" s="16"/>
      <c r="D88" s="4">
        <v>144.91</v>
      </c>
      <c r="E88" s="4">
        <v>13.748704529999999</v>
      </c>
      <c r="F88" s="4">
        <v>14.994690890000001</v>
      </c>
      <c r="G88" s="5">
        <v>9.4877541439514186</v>
      </c>
      <c r="H88" s="5">
        <v>10.347588772341453</v>
      </c>
      <c r="I88" s="6">
        <v>0</v>
      </c>
      <c r="J88" s="6">
        <v>0</v>
      </c>
      <c r="K88" s="6">
        <v>0</v>
      </c>
      <c r="L88" s="7" t="s">
        <v>18</v>
      </c>
      <c r="M88" s="7" t="s">
        <v>18</v>
      </c>
      <c r="N88" s="4" t="e">
        <f>#REF!/1000000</f>
        <v>#REF!</v>
      </c>
      <c r="O88" s="4" t="e">
        <f>#REF!/1000000</f>
        <v>#REF!</v>
      </c>
      <c r="P88" s="4" t="e">
        <f>#REF!/1000000</f>
        <v>#REF!</v>
      </c>
      <c r="Q88" s="5">
        <v>9.4877541439514186</v>
      </c>
      <c r="R88" s="5">
        <v>10.347588772341453</v>
      </c>
    </row>
    <row r="89" spans="1:18">
      <c r="A89" s="18"/>
      <c r="B89" s="12" t="s">
        <v>38</v>
      </c>
      <c r="C89" s="12" t="s">
        <v>39</v>
      </c>
      <c r="D89" s="8">
        <v>144.91</v>
      </c>
      <c r="E89" s="8">
        <v>13.748704529999999</v>
      </c>
      <c r="F89" s="8">
        <v>14.994690890000001</v>
      </c>
      <c r="G89" s="9">
        <v>9.4877541439514186</v>
      </c>
      <c r="H89" s="9">
        <v>10.347588772341453</v>
      </c>
      <c r="I89" s="10">
        <v>0</v>
      </c>
      <c r="J89" s="10">
        <v>0</v>
      </c>
      <c r="K89" s="10">
        <v>0</v>
      </c>
      <c r="L89" s="11" t="s">
        <v>18</v>
      </c>
      <c r="M89" s="11" t="s">
        <v>18</v>
      </c>
      <c r="N89" s="8" t="e">
        <f>#REF!/1000000</f>
        <v>#REF!</v>
      </c>
      <c r="O89" s="8" t="e">
        <f>#REF!/1000000</f>
        <v>#REF!</v>
      </c>
      <c r="P89" s="8" t="e">
        <f>#REF!/1000000</f>
        <v>#REF!</v>
      </c>
      <c r="Q89" s="9">
        <v>9.4877541439514186</v>
      </c>
      <c r="R89" s="9">
        <v>10.347588772341453</v>
      </c>
    </row>
    <row r="90" spans="1:18" s="3" customFormat="1">
      <c r="A90" s="18"/>
      <c r="B90" s="15" t="s">
        <v>43</v>
      </c>
      <c r="C90" s="16"/>
      <c r="D90" s="4">
        <v>21.425000000000001</v>
      </c>
      <c r="E90" s="4">
        <v>0.36559469999999999</v>
      </c>
      <c r="F90" s="4">
        <v>0.45309470000000002</v>
      </c>
      <c r="G90" s="5">
        <v>1.7063929988331388</v>
      </c>
      <c r="H90" s="5">
        <v>2.1147943990665112</v>
      </c>
      <c r="I90" s="6">
        <v>0</v>
      </c>
      <c r="J90" s="6">
        <v>0</v>
      </c>
      <c r="K90" s="6">
        <v>0</v>
      </c>
      <c r="L90" s="7" t="s">
        <v>18</v>
      </c>
      <c r="M90" s="7" t="s">
        <v>18</v>
      </c>
      <c r="N90" s="4" t="e">
        <f>#REF!/1000000</f>
        <v>#REF!</v>
      </c>
      <c r="O90" s="4" t="e">
        <f>#REF!/1000000</f>
        <v>#REF!</v>
      </c>
      <c r="P90" s="4" t="e">
        <f>#REF!/1000000</f>
        <v>#REF!</v>
      </c>
      <c r="Q90" s="5">
        <v>1.7063929988331388</v>
      </c>
      <c r="R90" s="5">
        <v>2.1147943990665112</v>
      </c>
    </row>
    <row r="91" spans="1:18">
      <c r="A91" s="18"/>
      <c r="B91" s="12" t="s">
        <v>44</v>
      </c>
      <c r="C91" s="12" t="s">
        <v>47</v>
      </c>
      <c r="D91" s="8">
        <v>21.425000000000001</v>
      </c>
      <c r="E91" s="8">
        <v>0.36559469999999999</v>
      </c>
      <c r="F91" s="8">
        <v>0.45309470000000002</v>
      </c>
      <c r="G91" s="9">
        <v>1.7063929988331388</v>
      </c>
      <c r="H91" s="9">
        <v>2.1147943990665112</v>
      </c>
      <c r="I91" s="10">
        <v>0</v>
      </c>
      <c r="J91" s="10">
        <v>0</v>
      </c>
      <c r="K91" s="10">
        <v>0</v>
      </c>
      <c r="L91" s="11" t="s">
        <v>18</v>
      </c>
      <c r="M91" s="11" t="s">
        <v>18</v>
      </c>
      <c r="N91" s="8" t="e">
        <f>#REF!/1000000</f>
        <v>#REF!</v>
      </c>
      <c r="O91" s="8" t="e">
        <f>#REF!/1000000</f>
        <v>#REF!</v>
      </c>
      <c r="P91" s="8" t="e">
        <f>#REF!/1000000</f>
        <v>#REF!</v>
      </c>
      <c r="Q91" s="9">
        <v>1.7063929988331388</v>
      </c>
      <c r="R91" s="9">
        <v>2.1147943990665112</v>
      </c>
    </row>
    <row r="92" spans="1:18" s="3" customFormat="1">
      <c r="A92" s="18"/>
      <c r="B92" s="15" t="s">
        <v>96</v>
      </c>
      <c r="C92" s="16"/>
      <c r="D92" s="4">
        <v>154.4802</v>
      </c>
      <c r="E92" s="4">
        <v>4.4143246999999999</v>
      </c>
      <c r="F92" s="4">
        <v>29.721893120000001</v>
      </c>
      <c r="G92" s="5">
        <v>2.8575342988939685</v>
      </c>
      <c r="H92" s="5">
        <v>19.239936975741877</v>
      </c>
      <c r="I92" s="4">
        <v>525.80370000000005</v>
      </c>
      <c r="J92" s="4">
        <v>295.61521249999998</v>
      </c>
      <c r="K92" s="4">
        <v>518.37271250000003</v>
      </c>
      <c r="L92" s="5">
        <v>56.22159229765785</v>
      </c>
      <c r="M92" s="5">
        <v>98.586737312803237</v>
      </c>
      <c r="N92" s="4" t="e">
        <f>#REF!/1000000</f>
        <v>#REF!</v>
      </c>
      <c r="O92" s="4" t="e">
        <f>#REF!/1000000</f>
        <v>#REF!</v>
      </c>
      <c r="P92" s="4" t="e">
        <f>#REF!/1000000</f>
        <v>#REF!</v>
      </c>
      <c r="Q92" s="5">
        <v>44.103577521090827</v>
      </c>
      <c r="R92" s="5">
        <v>80.568510532146945</v>
      </c>
    </row>
    <row r="93" spans="1:18">
      <c r="A93" s="18"/>
      <c r="B93" s="17" t="s">
        <v>97</v>
      </c>
      <c r="C93" s="12" t="s">
        <v>98</v>
      </c>
      <c r="D93" s="8">
        <v>83.981099999999998</v>
      </c>
      <c r="E93" s="8">
        <v>4.4143246999999999</v>
      </c>
      <c r="F93" s="8">
        <v>29.721893120000001</v>
      </c>
      <c r="G93" s="9">
        <v>5.2563311268845014</v>
      </c>
      <c r="H93" s="9">
        <v>35.391169108287457</v>
      </c>
      <c r="I93" s="10">
        <v>0</v>
      </c>
      <c r="J93" s="10">
        <v>0</v>
      </c>
      <c r="K93" s="10">
        <v>0</v>
      </c>
      <c r="L93" s="11" t="s">
        <v>18</v>
      </c>
      <c r="M93" s="11" t="s">
        <v>18</v>
      </c>
      <c r="N93" s="8" t="e">
        <f>#REF!/1000000</f>
        <v>#REF!</v>
      </c>
      <c r="O93" s="8" t="e">
        <f>#REF!/1000000</f>
        <v>#REF!</v>
      </c>
      <c r="P93" s="8" t="e">
        <f>#REF!/1000000</f>
        <v>#REF!</v>
      </c>
      <c r="Q93" s="9">
        <v>5.2563311268845014</v>
      </c>
      <c r="R93" s="9">
        <v>35.391169108287457</v>
      </c>
    </row>
    <row r="94" spans="1:18" ht="37.5">
      <c r="A94" s="18"/>
      <c r="B94" s="18"/>
      <c r="C94" s="12" t="s">
        <v>99</v>
      </c>
      <c r="D94" s="8">
        <v>26.1435</v>
      </c>
      <c r="E94" s="10">
        <v>0</v>
      </c>
      <c r="F94" s="10">
        <v>0</v>
      </c>
      <c r="G94" s="11" t="s">
        <v>18</v>
      </c>
      <c r="H94" s="11" t="s">
        <v>18</v>
      </c>
      <c r="I94" s="8">
        <v>6.8257000000000003</v>
      </c>
      <c r="J94" s="10">
        <v>0</v>
      </c>
      <c r="K94" s="10">
        <v>0</v>
      </c>
      <c r="L94" s="11" t="s">
        <v>18</v>
      </c>
      <c r="M94" s="11" t="s">
        <v>18</v>
      </c>
      <c r="N94" s="8" t="e">
        <f>#REF!/1000000</f>
        <v>#REF!</v>
      </c>
      <c r="O94" s="10">
        <v>0</v>
      </c>
      <c r="P94" s="10">
        <v>0</v>
      </c>
      <c r="Q94" s="11" t="s">
        <v>18</v>
      </c>
      <c r="R94" s="11" t="s">
        <v>18</v>
      </c>
    </row>
    <row r="95" spans="1:18">
      <c r="A95" s="18"/>
      <c r="B95" s="18"/>
      <c r="C95" s="12" t="s">
        <v>100</v>
      </c>
      <c r="D95" s="10">
        <v>0</v>
      </c>
      <c r="E95" s="10">
        <v>0</v>
      </c>
      <c r="F95" s="10">
        <v>0</v>
      </c>
      <c r="G95" s="11" t="s">
        <v>18</v>
      </c>
      <c r="H95" s="11" t="s">
        <v>18</v>
      </c>
      <c r="I95" s="8">
        <v>518.97799999999995</v>
      </c>
      <c r="J95" s="8">
        <v>295.61521249999998</v>
      </c>
      <c r="K95" s="8">
        <v>518.37271250000003</v>
      </c>
      <c r="L95" s="9">
        <v>56.961029658289945</v>
      </c>
      <c r="M95" s="9">
        <v>99.883369333574834</v>
      </c>
      <c r="N95" s="8" t="e">
        <f>#REF!/1000000</f>
        <v>#REF!</v>
      </c>
      <c r="O95" s="8" t="e">
        <f>#REF!/1000000</f>
        <v>#REF!</v>
      </c>
      <c r="P95" s="8" t="e">
        <f>#REF!/1000000</f>
        <v>#REF!</v>
      </c>
      <c r="Q95" s="9">
        <v>56.961029658289945</v>
      </c>
      <c r="R95" s="9">
        <v>99.883369333574834</v>
      </c>
    </row>
    <row r="96" spans="1:18">
      <c r="A96" s="18"/>
      <c r="B96" s="18"/>
      <c r="C96" s="12" t="s">
        <v>101</v>
      </c>
      <c r="D96" s="8">
        <v>44.355600000000003</v>
      </c>
      <c r="E96" s="10">
        <v>0</v>
      </c>
      <c r="F96" s="10">
        <v>0</v>
      </c>
      <c r="G96" s="11" t="s">
        <v>18</v>
      </c>
      <c r="H96" s="11" t="s">
        <v>18</v>
      </c>
      <c r="I96" s="10">
        <v>0</v>
      </c>
      <c r="J96" s="10">
        <v>0</v>
      </c>
      <c r="K96" s="10">
        <v>0</v>
      </c>
      <c r="L96" s="11" t="s">
        <v>18</v>
      </c>
      <c r="M96" s="11" t="s">
        <v>18</v>
      </c>
      <c r="N96" s="8" t="e">
        <f>#REF!/1000000</f>
        <v>#REF!</v>
      </c>
      <c r="O96" s="10">
        <v>0</v>
      </c>
      <c r="P96" s="10">
        <v>0</v>
      </c>
      <c r="Q96" s="11" t="s">
        <v>18</v>
      </c>
      <c r="R96" s="11" t="s">
        <v>18</v>
      </c>
    </row>
    <row r="97" spans="1:18" s="3" customFormat="1">
      <c r="A97" s="18"/>
      <c r="B97" s="15" t="s">
        <v>51</v>
      </c>
      <c r="C97" s="16"/>
      <c r="D97" s="4">
        <v>58.810200000000002</v>
      </c>
      <c r="E97" s="4">
        <v>35.229300000000002</v>
      </c>
      <c r="F97" s="4">
        <v>35.229300000000002</v>
      </c>
      <c r="G97" s="5">
        <v>59.903384106838608</v>
      </c>
      <c r="H97" s="5">
        <v>59.903384106838608</v>
      </c>
      <c r="I97" s="4">
        <v>195.1609</v>
      </c>
      <c r="J97" s="4">
        <v>121.1481</v>
      </c>
      <c r="K97" s="4">
        <v>121.1481</v>
      </c>
      <c r="L97" s="5">
        <v>62.076010102433429</v>
      </c>
      <c r="M97" s="5">
        <v>62.076010102433429</v>
      </c>
      <c r="N97" s="4" t="e">
        <f>#REF!/1000000</f>
        <v>#REF!</v>
      </c>
      <c r="O97" s="4" t="e">
        <f>#REF!/1000000</f>
        <v>#REF!</v>
      </c>
      <c r="P97" s="4" t="e">
        <f>#REF!/1000000</f>
        <v>#REF!</v>
      </c>
      <c r="Q97" s="5">
        <v>61.572911248563322</v>
      </c>
      <c r="R97" s="5">
        <v>61.572911248563322</v>
      </c>
    </row>
    <row r="98" spans="1:18" ht="37.5">
      <c r="A98" s="18"/>
      <c r="B98" s="17" t="s">
        <v>52</v>
      </c>
      <c r="C98" s="12" t="s">
        <v>102</v>
      </c>
      <c r="D98" s="10">
        <v>0</v>
      </c>
      <c r="E98" s="10">
        <v>0</v>
      </c>
      <c r="F98" s="10">
        <v>0</v>
      </c>
      <c r="G98" s="11" t="s">
        <v>18</v>
      </c>
      <c r="H98" s="11" t="s">
        <v>18</v>
      </c>
      <c r="I98" s="8">
        <v>75</v>
      </c>
      <c r="J98" s="8">
        <v>37.5</v>
      </c>
      <c r="K98" s="8">
        <v>37.5</v>
      </c>
      <c r="L98" s="9">
        <v>50</v>
      </c>
      <c r="M98" s="9">
        <v>50</v>
      </c>
      <c r="N98" s="8" t="e">
        <f>#REF!/1000000</f>
        <v>#REF!</v>
      </c>
      <c r="O98" s="8" t="e">
        <f>#REF!/1000000</f>
        <v>#REF!</v>
      </c>
      <c r="P98" s="8" t="e">
        <f>#REF!/1000000</f>
        <v>#REF!</v>
      </c>
      <c r="Q98" s="9">
        <v>50</v>
      </c>
      <c r="R98" s="9">
        <v>50</v>
      </c>
    </row>
    <row r="99" spans="1:18" ht="37.5">
      <c r="A99" s="18"/>
      <c r="B99" s="18"/>
      <c r="C99" s="12" t="s">
        <v>103</v>
      </c>
      <c r="D99" s="10">
        <v>0</v>
      </c>
      <c r="E99" s="10">
        <v>0</v>
      </c>
      <c r="F99" s="10">
        <v>0</v>
      </c>
      <c r="G99" s="11" t="s">
        <v>18</v>
      </c>
      <c r="H99" s="11" t="s">
        <v>18</v>
      </c>
      <c r="I99" s="8">
        <v>60.840200000000003</v>
      </c>
      <c r="J99" s="8">
        <v>31.340199999999999</v>
      </c>
      <c r="K99" s="8">
        <v>31.340199999999999</v>
      </c>
      <c r="L99" s="9">
        <v>51.512322444699393</v>
      </c>
      <c r="M99" s="9">
        <v>51.512322444699393</v>
      </c>
      <c r="N99" s="8" t="e">
        <f>#REF!/1000000</f>
        <v>#REF!</v>
      </c>
      <c r="O99" s="8" t="e">
        <f>#REF!/1000000</f>
        <v>#REF!</v>
      </c>
      <c r="P99" s="8" t="e">
        <f>#REF!/1000000</f>
        <v>#REF!</v>
      </c>
      <c r="Q99" s="9">
        <v>51.512322444699393</v>
      </c>
      <c r="R99" s="9">
        <v>51.512322444699393</v>
      </c>
    </row>
    <row r="100" spans="1:18">
      <c r="A100" s="18"/>
      <c r="B100" s="18"/>
      <c r="C100" s="12" t="s">
        <v>104</v>
      </c>
      <c r="D100" s="8">
        <v>23.810199999999998</v>
      </c>
      <c r="E100" s="8">
        <v>11.904999999999999</v>
      </c>
      <c r="F100" s="8">
        <v>11.904999999999999</v>
      </c>
      <c r="G100" s="9">
        <v>49.999580011927662</v>
      </c>
      <c r="H100" s="9">
        <v>49.999580011927662</v>
      </c>
      <c r="I100" s="8">
        <v>59.320700000000002</v>
      </c>
      <c r="J100" s="8">
        <v>52.307899999999997</v>
      </c>
      <c r="K100" s="8">
        <v>52.307899999999997</v>
      </c>
      <c r="L100" s="9">
        <v>88.178157034559604</v>
      </c>
      <c r="M100" s="9">
        <v>88.178157034559604</v>
      </c>
      <c r="N100" s="8" t="e">
        <f>#REF!/1000000</f>
        <v>#REF!</v>
      </c>
      <c r="O100" s="8" t="e">
        <f>#REF!/1000000</f>
        <v>#REF!</v>
      </c>
      <c r="P100" s="8" t="e">
        <f>#REF!/1000000</f>
        <v>#REF!</v>
      </c>
      <c r="Q100" s="9">
        <v>77.243118984637476</v>
      </c>
      <c r="R100" s="9">
        <v>77.243118984637476</v>
      </c>
    </row>
    <row r="101" spans="1:18">
      <c r="A101" s="18"/>
      <c r="B101" s="18"/>
      <c r="C101" s="12" t="s">
        <v>105</v>
      </c>
      <c r="D101" s="8">
        <v>35</v>
      </c>
      <c r="E101" s="8">
        <v>23.324300000000001</v>
      </c>
      <c r="F101" s="8">
        <v>23.324300000000001</v>
      </c>
      <c r="G101" s="9">
        <v>66.640857142857143</v>
      </c>
      <c r="H101" s="9">
        <v>66.640857142857143</v>
      </c>
      <c r="I101" s="10">
        <v>0</v>
      </c>
      <c r="J101" s="10">
        <v>0</v>
      </c>
      <c r="K101" s="10">
        <v>0</v>
      </c>
      <c r="L101" s="11" t="s">
        <v>18</v>
      </c>
      <c r="M101" s="11" t="s">
        <v>18</v>
      </c>
      <c r="N101" s="8" t="e">
        <f>#REF!/1000000</f>
        <v>#REF!</v>
      </c>
      <c r="O101" s="8" t="e">
        <f>#REF!/1000000</f>
        <v>#REF!</v>
      </c>
      <c r="P101" s="8" t="e">
        <f>#REF!/1000000</f>
        <v>#REF!</v>
      </c>
      <c r="Q101" s="9">
        <v>66.640857142857143</v>
      </c>
      <c r="R101" s="9">
        <v>66.640857142857143</v>
      </c>
    </row>
    <row r="102" spans="1:18" s="3" customFormat="1">
      <c r="A102" s="18"/>
      <c r="B102" s="15" t="s">
        <v>106</v>
      </c>
      <c r="C102" s="16"/>
      <c r="D102" s="6">
        <v>0</v>
      </c>
      <c r="E102" s="6">
        <v>0</v>
      </c>
      <c r="F102" s="6">
        <v>0</v>
      </c>
      <c r="G102" s="7" t="s">
        <v>18</v>
      </c>
      <c r="H102" s="7" t="s">
        <v>18</v>
      </c>
      <c r="I102" s="4">
        <v>31</v>
      </c>
      <c r="J102" s="6">
        <v>0</v>
      </c>
      <c r="K102" s="6">
        <v>0</v>
      </c>
      <c r="L102" s="7" t="s">
        <v>18</v>
      </c>
      <c r="M102" s="7" t="s">
        <v>18</v>
      </c>
      <c r="N102" s="4" t="e">
        <f>#REF!/1000000</f>
        <v>#REF!</v>
      </c>
      <c r="O102" s="6">
        <v>0</v>
      </c>
      <c r="P102" s="6">
        <v>0</v>
      </c>
      <c r="Q102" s="7" t="s">
        <v>18</v>
      </c>
      <c r="R102" s="7" t="s">
        <v>18</v>
      </c>
    </row>
    <row r="103" spans="1:18" ht="37.5">
      <c r="A103" s="18"/>
      <c r="B103" s="12" t="s">
        <v>107</v>
      </c>
      <c r="C103" s="12" t="s">
        <v>108</v>
      </c>
      <c r="D103" s="10">
        <v>0</v>
      </c>
      <c r="E103" s="10">
        <v>0</v>
      </c>
      <c r="F103" s="10">
        <v>0</v>
      </c>
      <c r="G103" s="11" t="s">
        <v>18</v>
      </c>
      <c r="H103" s="11" t="s">
        <v>18</v>
      </c>
      <c r="I103" s="8">
        <v>31</v>
      </c>
      <c r="J103" s="10">
        <v>0</v>
      </c>
      <c r="K103" s="10">
        <v>0</v>
      </c>
      <c r="L103" s="11" t="s">
        <v>18</v>
      </c>
      <c r="M103" s="11" t="s">
        <v>18</v>
      </c>
      <c r="N103" s="8" t="e">
        <f>#REF!/1000000</f>
        <v>#REF!</v>
      </c>
      <c r="O103" s="10">
        <v>0</v>
      </c>
      <c r="P103" s="10">
        <v>0</v>
      </c>
      <c r="Q103" s="11" t="s">
        <v>18</v>
      </c>
      <c r="R103" s="11" t="s">
        <v>18</v>
      </c>
    </row>
    <row r="104" spans="1:18" s="3" customFormat="1">
      <c r="A104" s="15" t="s">
        <v>109</v>
      </c>
      <c r="B104" s="16"/>
      <c r="C104" s="16"/>
      <c r="D104" s="4">
        <v>4722.6804000000002</v>
      </c>
      <c r="E104" s="4">
        <v>1494.4923619799999</v>
      </c>
      <c r="F104" s="4">
        <v>1515.2095509800001</v>
      </c>
      <c r="G104" s="5">
        <v>31.645003163457769</v>
      </c>
      <c r="H104" s="5">
        <v>32.083677544218318</v>
      </c>
      <c r="I104" s="4">
        <v>774.6078</v>
      </c>
      <c r="J104" s="4">
        <v>42.77</v>
      </c>
      <c r="K104" s="4">
        <v>318.79338669999999</v>
      </c>
      <c r="L104" s="5">
        <v>5.5215039146262148</v>
      </c>
      <c r="M104" s="5">
        <v>41.155457858802869</v>
      </c>
      <c r="N104" s="4" t="e">
        <f>#REF!/1000000</f>
        <v>#REF!</v>
      </c>
      <c r="O104" s="4" t="e">
        <f>#REF!/1000000</f>
        <v>#REF!</v>
      </c>
      <c r="P104" s="4" t="e">
        <f>#REF!/1000000</f>
        <v>#REF!</v>
      </c>
      <c r="Q104" s="5">
        <v>27.96401254676806</v>
      </c>
      <c r="R104" s="5">
        <v>33.361957222471979</v>
      </c>
    </row>
    <row r="105" spans="1:18" s="3" customFormat="1">
      <c r="A105" s="17" t="s">
        <v>110</v>
      </c>
      <c r="B105" s="15" t="s">
        <v>17</v>
      </c>
      <c r="C105" s="16"/>
      <c r="D105" s="4">
        <v>67.078000000000003</v>
      </c>
      <c r="E105" s="4">
        <v>33.911999999999999</v>
      </c>
      <c r="F105" s="4">
        <v>33.911999999999999</v>
      </c>
      <c r="G105" s="5">
        <v>50.556069053937208</v>
      </c>
      <c r="H105" s="5">
        <v>50.556069053937208</v>
      </c>
      <c r="I105" s="6">
        <v>0</v>
      </c>
      <c r="J105" s="6">
        <v>0</v>
      </c>
      <c r="K105" s="6">
        <v>0</v>
      </c>
      <c r="L105" s="7" t="s">
        <v>18</v>
      </c>
      <c r="M105" s="7" t="s">
        <v>18</v>
      </c>
      <c r="N105" s="4" t="e">
        <f>#REF!/1000000</f>
        <v>#REF!</v>
      </c>
      <c r="O105" s="4" t="e">
        <f>#REF!/1000000</f>
        <v>#REF!</v>
      </c>
      <c r="P105" s="4" t="e">
        <f>#REF!/1000000</f>
        <v>#REF!</v>
      </c>
      <c r="Q105" s="5">
        <v>50.556069053937208</v>
      </c>
      <c r="R105" s="5">
        <v>50.556069053937208</v>
      </c>
    </row>
    <row r="106" spans="1:18" ht="37.5">
      <c r="A106" s="18"/>
      <c r="B106" s="12" t="s">
        <v>19</v>
      </c>
      <c r="C106" s="12" t="s">
        <v>111</v>
      </c>
      <c r="D106" s="8">
        <v>67.078000000000003</v>
      </c>
      <c r="E106" s="8">
        <v>33.911999999999999</v>
      </c>
      <c r="F106" s="8">
        <v>33.911999999999999</v>
      </c>
      <c r="G106" s="9">
        <v>50.556069053937208</v>
      </c>
      <c r="H106" s="9">
        <v>50.556069053937208</v>
      </c>
      <c r="I106" s="10">
        <v>0</v>
      </c>
      <c r="J106" s="10">
        <v>0</v>
      </c>
      <c r="K106" s="10">
        <v>0</v>
      </c>
      <c r="L106" s="11" t="s">
        <v>18</v>
      </c>
      <c r="M106" s="11" t="s">
        <v>18</v>
      </c>
      <c r="N106" s="8" t="e">
        <f>#REF!/1000000</f>
        <v>#REF!</v>
      </c>
      <c r="O106" s="8" t="e">
        <f>#REF!/1000000</f>
        <v>#REF!</v>
      </c>
      <c r="P106" s="8" t="e">
        <f>#REF!/1000000</f>
        <v>#REF!</v>
      </c>
      <c r="Q106" s="9">
        <v>50.556069053937208</v>
      </c>
      <c r="R106" s="9">
        <v>50.556069053937208</v>
      </c>
    </row>
    <row r="107" spans="1:18" s="3" customFormat="1">
      <c r="A107" s="18"/>
      <c r="B107" s="15" t="s">
        <v>112</v>
      </c>
      <c r="C107" s="16"/>
      <c r="D107" s="4">
        <v>635.82979999999998</v>
      </c>
      <c r="E107" s="4">
        <v>106.48567048000001</v>
      </c>
      <c r="F107" s="4">
        <v>121.25866948000001</v>
      </c>
      <c r="G107" s="5">
        <v>16.747511752358886</v>
      </c>
      <c r="H107" s="5">
        <v>19.070932107932027</v>
      </c>
      <c r="I107" s="4">
        <v>388.95339999999999</v>
      </c>
      <c r="J107" s="6">
        <v>5.0000000000000001E-4</v>
      </c>
      <c r="K107" s="6">
        <v>5.0000000000000001E-4</v>
      </c>
      <c r="L107" s="5">
        <v>1.2855010394561406E-4</v>
      </c>
      <c r="M107" s="5">
        <v>1.2855010394561406E-4</v>
      </c>
      <c r="N107" s="4" t="e">
        <f>#REF!/1000000</f>
        <v>#REF!</v>
      </c>
      <c r="O107" s="4" t="e">
        <f>#REF!/1000000</f>
        <v>#REF!</v>
      </c>
      <c r="P107" s="4" t="e">
        <f>#REF!/1000000</f>
        <v>#REF!</v>
      </c>
      <c r="Q107" s="5">
        <v>10.391092523765026</v>
      </c>
      <c r="R107" s="5">
        <v>11.832665629178933</v>
      </c>
    </row>
    <row r="108" spans="1:18" ht="37.5">
      <c r="A108" s="18"/>
      <c r="B108" s="17" t="s">
        <v>113</v>
      </c>
      <c r="C108" s="12" t="s">
        <v>114</v>
      </c>
      <c r="D108" s="8">
        <v>199.24100000000001</v>
      </c>
      <c r="E108" s="8">
        <v>10.568781250000001</v>
      </c>
      <c r="F108" s="8">
        <v>18.761280249999999</v>
      </c>
      <c r="G108" s="9">
        <v>5.3045212832700095</v>
      </c>
      <c r="H108" s="9">
        <v>9.4163752691464104</v>
      </c>
      <c r="I108" s="10">
        <v>0</v>
      </c>
      <c r="J108" s="10">
        <v>0</v>
      </c>
      <c r="K108" s="10">
        <v>0</v>
      </c>
      <c r="L108" s="11" t="s">
        <v>18</v>
      </c>
      <c r="M108" s="11" t="s">
        <v>18</v>
      </c>
      <c r="N108" s="8" t="e">
        <f>#REF!/1000000</f>
        <v>#REF!</v>
      </c>
      <c r="O108" s="8" t="e">
        <f>#REF!/1000000</f>
        <v>#REF!</v>
      </c>
      <c r="P108" s="8" t="e">
        <f>#REF!/1000000</f>
        <v>#REF!</v>
      </c>
      <c r="Q108" s="9">
        <v>5.3045212832700095</v>
      </c>
      <c r="R108" s="9">
        <v>9.4163752691464104</v>
      </c>
    </row>
    <row r="109" spans="1:18">
      <c r="A109" s="18"/>
      <c r="B109" s="18"/>
      <c r="C109" s="12" t="s">
        <v>115</v>
      </c>
      <c r="D109" s="8">
        <v>379.38389999999998</v>
      </c>
      <c r="E109" s="8">
        <v>73.872189230000004</v>
      </c>
      <c r="F109" s="8">
        <v>80.452689230000004</v>
      </c>
      <c r="G109" s="9">
        <v>19.47161944141541</v>
      </c>
      <c r="H109" s="9">
        <v>21.206142176829328</v>
      </c>
      <c r="I109" s="8">
        <v>388.95339999999999</v>
      </c>
      <c r="J109" s="10">
        <v>5.0000000000000001E-4</v>
      </c>
      <c r="K109" s="10">
        <v>5.0000000000000001E-4</v>
      </c>
      <c r="L109" s="9">
        <v>1.2855010394561406E-4</v>
      </c>
      <c r="M109" s="9">
        <v>1.2855010394561406E-4</v>
      </c>
      <c r="N109" s="8" t="e">
        <f>#REF!/1000000</f>
        <v>#REF!</v>
      </c>
      <c r="O109" s="8" t="e">
        <f>#REF!/1000000</f>
        <v>#REF!</v>
      </c>
      <c r="P109" s="8" t="e">
        <f>#REF!/1000000</f>
        <v>#REF!</v>
      </c>
      <c r="Q109" s="9">
        <v>9.6146170737773637</v>
      </c>
      <c r="R109" s="9">
        <v>10.471076860384105</v>
      </c>
    </row>
    <row r="110" spans="1:18" ht="37.5">
      <c r="A110" s="18"/>
      <c r="B110" s="18"/>
      <c r="C110" s="12" t="s">
        <v>116</v>
      </c>
      <c r="D110" s="8">
        <v>57.204900000000002</v>
      </c>
      <c r="E110" s="8">
        <v>22.044699999999999</v>
      </c>
      <c r="F110" s="8">
        <v>22.044699999999999</v>
      </c>
      <c r="G110" s="9">
        <v>38.536384120940689</v>
      </c>
      <c r="H110" s="9">
        <v>38.536384120940689</v>
      </c>
      <c r="I110" s="10">
        <v>0</v>
      </c>
      <c r="J110" s="10">
        <v>0</v>
      </c>
      <c r="K110" s="10">
        <v>0</v>
      </c>
      <c r="L110" s="11" t="s">
        <v>18</v>
      </c>
      <c r="M110" s="11" t="s">
        <v>18</v>
      </c>
      <c r="N110" s="8" t="e">
        <f>#REF!/1000000</f>
        <v>#REF!</v>
      </c>
      <c r="O110" s="8" t="e">
        <f>#REF!/1000000</f>
        <v>#REF!</v>
      </c>
      <c r="P110" s="8" t="e">
        <f>#REF!/1000000</f>
        <v>#REF!</v>
      </c>
      <c r="Q110" s="9">
        <v>38.536384120940689</v>
      </c>
      <c r="R110" s="9">
        <v>38.536384120940689</v>
      </c>
    </row>
    <row r="111" spans="1:18" s="3" customFormat="1">
      <c r="A111" s="18"/>
      <c r="B111" s="15" t="s">
        <v>117</v>
      </c>
      <c r="C111" s="16"/>
      <c r="D111" s="6">
        <v>0</v>
      </c>
      <c r="E111" s="6">
        <v>0</v>
      </c>
      <c r="F111" s="6">
        <v>0</v>
      </c>
      <c r="G111" s="7" t="s">
        <v>18</v>
      </c>
      <c r="H111" s="7" t="s">
        <v>18</v>
      </c>
      <c r="I111" s="4">
        <v>308.85210000000001</v>
      </c>
      <c r="J111" s="6">
        <v>0</v>
      </c>
      <c r="K111" s="4">
        <v>275.18900000000002</v>
      </c>
      <c r="L111" s="7" t="s">
        <v>18</v>
      </c>
      <c r="M111" s="5">
        <v>89.100575971476317</v>
      </c>
      <c r="N111" s="4" t="e">
        <f>#REF!/1000000</f>
        <v>#REF!</v>
      </c>
      <c r="O111" s="6">
        <v>0</v>
      </c>
      <c r="P111" s="4" t="e">
        <f>#REF!/1000000</f>
        <v>#REF!</v>
      </c>
      <c r="Q111" s="7" t="s">
        <v>18</v>
      </c>
      <c r="R111" s="5">
        <v>89.100575971476317</v>
      </c>
    </row>
    <row r="112" spans="1:18">
      <c r="A112" s="18"/>
      <c r="B112" s="12" t="s">
        <v>118</v>
      </c>
      <c r="C112" s="12" t="s">
        <v>119</v>
      </c>
      <c r="D112" s="10">
        <v>0</v>
      </c>
      <c r="E112" s="10">
        <v>0</v>
      </c>
      <c r="F112" s="10">
        <v>0</v>
      </c>
      <c r="G112" s="11" t="s">
        <v>18</v>
      </c>
      <c r="H112" s="11" t="s">
        <v>18</v>
      </c>
      <c r="I112" s="8">
        <v>308.85210000000001</v>
      </c>
      <c r="J112" s="10">
        <v>0</v>
      </c>
      <c r="K112" s="8">
        <v>275.18900000000002</v>
      </c>
      <c r="L112" s="11" t="s">
        <v>18</v>
      </c>
      <c r="M112" s="9">
        <v>89.100575971476317</v>
      </c>
      <c r="N112" s="8" t="e">
        <f>#REF!/1000000</f>
        <v>#REF!</v>
      </c>
      <c r="O112" s="10">
        <v>0</v>
      </c>
      <c r="P112" s="8" t="e">
        <f>#REF!/1000000</f>
        <v>#REF!</v>
      </c>
      <c r="Q112" s="11" t="s">
        <v>18</v>
      </c>
      <c r="R112" s="9">
        <v>89.100575971476317</v>
      </c>
    </row>
    <row r="113" spans="1:18" s="3" customFormat="1">
      <c r="A113" s="18"/>
      <c r="B113" s="15" t="s">
        <v>120</v>
      </c>
      <c r="C113" s="16"/>
      <c r="D113" s="4">
        <v>14.551299999999999</v>
      </c>
      <c r="E113" s="4">
        <v>1.0153025</v>
      </c>
      <c r="F113" s="4">
        <v>1.1433025000000001</v>
      </c>
      <c r="G113" s="5">
        <v>6.9774006446159449</v>
      </c>
      <c r="H113" s="5">
        <v>7.8570471366819463</v>
      </c>
      <c r="I113" s="4">
        <v>20.5976</v>
      </c>
      <c r="J113" s="6">
        <v>0</v>
      </c>
      <c r="K113" s="4">
        <v>0.83438669999999993</v>
      </c>
      <c r="L113" s="7" t="s">
        <v>18</v>
      </c>
      <c r="M113" s="5">
        <v>4.0508928224647534</v>
      </c>
      <c r="N113" s="4" t="e">
        <f>#REF!/1000000</f>
        <v>#REF!</v>
      </c>
      <c r="O113" s="4" t="e">
        <f>#REF!/1000000</f>
        <v>#REF!</v>
      </c>
      <c r="P113" s="4" t="e">
        <f>#REF!/1000000</f>
        <v>#REF!</v>
      </c>
      <c r="Q113" s="5">
        <v>2.8885754603984761</v>
      </c>
      <c r="R113" s="5">
        <v>5.6266033929938066</v>
      </c>
    </row>
    <row r="114" spans="1:18">
      <c r="A114" s="18"/>
      <c r="B114" s="17" t="s">
        <v>121</v>
      </c>
      <c r="C114" s="12" t="s">
        <v>122</v>
      </c>
      <c r="D114" s="10">
        <v>0</v>
      </c>
      <c r="E114" s="10">
        <v>0</v>
      </c>
      <c r="F114" s="10">
        <v>0</v>
      </c>
      <c r="G114" s="11" t="s">
        <v>18</v>
      </c>
      <c r="H114" s="11" t="s">
        <v>18</v>
      </c>
      <c r="I114" s="8">
        <v>12.9041</v>
      </c>
      <c r="J114" s="10">
        <v>0</v>
      </c>
      <c r="K114" s="10">
        <v>0</v>
      </c>
      <c r="L114" s="11" t="s">
        <v>18</v>
      </c>
      <c r="M114" s="11" t="s">
        <v>18</v>
      </c>
      <c r="N114" s="8" t="e">
        <f>#REF!/1000000</f>
        <v>#REF!</v>
      </c>
      <c r="O114" s="10">
        <v>0</v>
      </c>
      <c r="P114" s="10">
        <v>0</v>
      </c>
      <c r="Q114" s="11" t="s">
        <v>18</v>
      </c>
      <c r="R114" s="11" t="s">
        <v>18</v>
      </c>
    </row>
    <row r="115" spans="1:18">
      <c r="A115" s="18"/>
      <c r="B115" s="18"/>
      <c r="C115" s="12" t="s">
        <v>123</v>
      </c>
      <c r="D115" s="8">
        <v>14.551299999999999</v>
      </c>
      <c r="E115" s="8">
        <v>1.0153025</v>
      </c>
      <c r="F115" s="8">
        <v>1.1433025000000001</v>
      </c>
      <c r="G115" s="9">
        <v>6.9774006446159449</v>
      </c>
      <c r="H115" s="9">
        <v>7.8570471366819463</v>
      </c>
      <c r="I115" s="10">
        <v>0</v>
      </c>
      <c r="J115" s="10">
        <v>0</v>
      </c>
      <c r="K115" s="10">
        <v>0</v>
      </c>
      <c r="L115" s="11" t="s">
        <v>18</v>
      </c>
      <c r="M115" s="11" t="s">
        <v>18</v>
      </c>
      <c r="N115" s="8" t="e">
        <f>#REF!/1000000</f>
        <v>#REF!</v>
      </c>
      <c r="O115" s="8" t="e">
        <f>#REF!/1000000</f>
        <v>#REF!</v>
      </c>
      <c r="P115" s="8" t="e">
        <f>#REF!/1000000</f>
        <v>#REF!</v>
      </c>
      <c r="Q115" s="9">
        <v>6.9774006446159449</v>
      </c>
      <c r="R115" s="9">
        <v>7.8570471366819463</v>
      </c>
    </row>
    <row r="116" spans="1:18">
      <c r="A116" s="18"/>
      <c r="B116" s="18"/>
      <c r="C116" s="12" t="s">
        <v>124</v>
      </c>
      <c r="D116" s="10">
        <v>0</v>
      </c>
      <c r="E116" s="10">
        <v>0</v>
      </c>
      <c r="F116" s="10">
        <v>0</v>
      </c>
      <c r="G116" s="11" t="s">
        <v>18</v>
      </c>
      <c r="H116" s="11" t="s">
        <v>18</v>
      </c>
      <c r="I116" s="8">
        <v>7.6935000000000002</v>
      </c>
      <c r="J116" s="10">
        <v>0</v>
      </c>
      <c r="K116" s="8">
        <v>0.83438669999999993</v>
      </c>
      <c r="L116" s="11" t="s">
        <v>18</v>
      </c>
      <c r="M116" s="9">
        <v>10.845346071358939</v>
      </c>
      <c r="N116" s="8" t="e">
        <f>#REF!/1000000</f>
        <v>#REF!</v>
      </c>
      <c r="O116" s="10">
        <v>0</v>
      </c>
      <c r="P116" s="8" t="e">
        <f>#REF!/1000000</f>
        <v>#REF!</v>
      </c>
      <c r="Q116" s="11" t="s">
        <v>18</v>
      </c>
      <c r="R116" s="9">
        <v>10.845346071358939</v>
      </c>
    </row>
    <row r="117" spans="1:18" s="3" customFormat="1">
      <c r="A117" s="18"/>
      <c r="B117" s="15" t="s">
        <v>125</v>
      </c>
      <c r="C117" s="16"/>
      <c r="D117" s="6">
        <v>0</v>
      </c>
      <c r="E117" s="6">
        <v>0</v>
      </c>
      <c r="F117" s="6">
        <v>0</v>
      </c>
      <c r="G117" s="7" t="s">
        <v>18</v>
      </c>
      <c r="H117" s="7" t="s">
        <v>18</v>
      </c>
      <c r="I117" s="4">
        <v>35.579099999999997</v>
      </c>
      <c r="J117" s="4">
        <v>35.579099999999997</v>
      </c>
      <c r="K117" s="4">
        <v>35.579099999999997</v>
      </c>
      <c r="L117" s="5">
        <v>100</v>
      </c>
      <c r="M117" s="5">
        <v>100</v>
      </c>
      <c r="N117" s="4" t="e">
        <f>#REF!/1000000</f>
        <v>#REF!</v>
      </c>
      <c r="O117" s="4" t="e">
        <f>#REF!/1000000</f>
        <v>#REF!</v>
      </c>
      <c r="P117" s="4" t="e">
        <f>#REF!/1000000</f>
        <v>#REF!</v>
      </c>
      <c r="Q117" s="5">
        <v>100</v>
      </c>
      <c r="R117" s="5">
        <v>100</v>
      </c>
    </row>
    <row r="118" spans="1:18">
      <c r="A118" s="18"/>
      <c r="B118" s="12" t="s">
        <v>126</v>
      </c>
      <c r="C118" s="12" t="s">
        <v>127</v>
      </c>
      <c r="D118" s="10">
        <v>0</v>
      </c>
      <c r="E118" s="10">
        <v>0</v>
      </c>
      <c r="F118" s="10">
        <v>0</v>
      </c>
      <c r="G118" s="11" t="s">
        <v>18</v>
      </c>
      <c r="H118" s="11" t="s">
        <v>18</v>
      </c>
      <c r="I118" s="8">
        <v>35.579099999999997</v>
      </c>
      <c r="J118" s="8">
        <v>35.579099999999997</v>
      </c>
      <c r="K118" s="8">
        <v>35.579099999999997</v>
      </c>
      <c r="L118" s="9">
        <v>100</v>
      </c>
      <c r="M118" s="9">
        <v>100</v>
      </c>
      <c r="N118" s="8" t="e">
        <f>#REF!/1000000</f>
        <v>#REF!</v>
      </c>
      <c r="O118" s="8" t="e">
        <f>#REF!/1000000</f>
        <v>#REF!</v>
      </c>
      <c r="P118" s="8" t="e">
        <f>#REF!/1000000</f>
        <v>#REF!</v>
      </c>
      <c r="Q118" s="9">
        <v>100</v>
      </c>
      <c r="R118" s="9">
        <v>100</v>
      </c>
    </row>
    <row r="119" spans="1:18" s="3" customFormat="1">
      <c r="A119" s="18"/>
      <c r="B119" s="15" t="s">
        <v>32</v>
      </c>
      <c r="C119" s="16"/>
      <c r="D119" s="4">
        <v>52.359200000000001</v>
      </c>
      <c r="E119" s="4">
        <v>4.368805</v>
      </c>
      <c r="F119" s="4">
        <v>4.6561950000000003</v>
      </c>
      <c r="G119" s="5">
        <v>8.3439109077296827</v>
      </c>
      <c r="H119" s="5">
        <v>8.8927924796406366</v>
      </c>
      <c r="I119" s="6">
        <v>0</v>
      </c>
      <c r="J119" s="6">
        <v>0</v>
      </c>
      <c r="K119" s="6">
        <v>0</v>
      </c>
      <c r="L119" s="7" t="s">
        <v>18</v>
      </c>
      <c r="M119" s="7" t="s">
        <v>18</v>
      </c>
      <c r="N119" s="4" t="e">
        <f>#REF!/1000000</f>
        <v>#REF!</v>
      </c>
      <c r="O119" s="4" t="e">
        <f>#REF!/1000000</f>
        <v>#REF!</v>
      </c>
      <c r="P119" s="4" t="e">
        <f>#REF!/1000000</f>
        <v>#REF!</v>
      </c>
      <c r="Q119" s="5">
        <v>8.3439109077296827</v>
      </c>
      <c r="R119" s="5">
        <v>8.8927924796406366</v>
      </c>
    </row>
    <row r="120" spans="1:18">
      <c r="A120" s="18"/>
      <c r="B120" s="17" t="s">
        <v>33</v>
      </c>
      <c r="C120" s="12" t="s">
        <v>34</v>
      </c>
      <c r="D120" s="8">
        <v>13.8592</v>
      </c>
      <c r="E120" s="8">
        <v>1.569205</v>
      </c>
      <c r="F120" s="8">
        <v>1.569205</v>
      </c>
      <c r="G120" s="9">
        <v>11.322478930962825</v>
      </c>
      <c r="H120" s="9">
        <v>11.322478930962825</v>
      </c>
      <c r="I120" s="10">
        <v>0</v>
      </c>
      <c r="J120" s="10">
        <v>0</v>
      </c>
      <c r="K120" s="10">
        <v>0</v>
      </c>
      <c r="L120" s="11" t="s">
        <v>18</v>
      </c>
      <c r="M120" s="11" t="s">
        <v>18</v>
      </c>
      <c r="N120" s="8" t="e">
        <f>#REF!/1000000</f>
        <v>#REF!</v>
      </c>
      <c r="O120" s="8" t="e">
        <f>#REF!/1000000</f>
        <v>#REF!</v>
      </c>
      <c r="P120" s="8" t="e">
        <f>#REF!/1000000</f>
        <v>#REF!</v>
      </c>
      <c r="Q120" s="9">
        <v>11.322478930962825</v>
      </c>
      <c r="R120" s="9">
        <v>11.322478930962825</v>
      </c>
    </row>
    <row r="121" spans="1:18">
      <c r="A121" s="18"/>
      <c r="B121" s="18"/>
      <c r="C121" s="12" t="s">
        <v>73</v>
      </c>
      <c r="D121" s="8">
        <v>38.5</v>
      </c>
      <c r="E121" s="8">
        <v>2.7995999999999999</v>
      </c>
      <c r="F121" s="8">
        <v>3.0869900000000001</v>
      </c>
      <c r="G121" s="9">
        <v>7.2716883116883118</v>
      </c>
      <c r="H121" s="9">
        <v>8.018155844155844</v>
      </c>
      <c r="I121" s="10">
        <v>0</v>
      </c>
      <c r="J121" s="10">
        <v>0</v>
      </c>
      <c r="K121" s="10">
        <v>0</v>
      </c>
      <c r="L121" s="11" t="s">
        <v>18</v>
      </c>
      <c r="M121" s="11" t="s">
        <v>18</v>
      </c>
      <c r="N121" s="8" t="e">
        <f>#REF!/1000000</f>
        <v>#REF!</v>
      </c>
      <c r="O121" s="8" t="e">
        <f>#REF!/1000000</f>
        <v>#REF!</v>
      </c>
      <c r="P121" s="8" t="e">
        <f>#REF!/1000000</f>
        <v>#REF!</v>
      </c>
      <c r="Q121" s="9">
        <v>7.2716883116883118</v>
      </c>
      <c r="R121" s="9">
        <v>8.018155844155844</v>
      </c>
    </row>
    <row r="122" spans="1:18" s="3" customFormat="1">
      <c r="A122" s="18"/>
      <c r="B122" s="15" t="s">
        <v>74</v>
      </c>
      <c r="C122" s="16"/>
      <c r="D122" s="4">
        <v>0.27400000000000002</v>
      </c>
      <c r="E122" s="6">
        <v>0</v>
      </c>
      <c r="F122" s="6">
        <v>0</v>
      </c>
      <c r="G122" s="7" t="s">
        <v>18</v>
      </c>
      <c r="H122" s="7" t="s">
        <v>18</v>
      </c>
      <c r="I122" s="6">
        <v>0</v>
      </c>
      <c r="J122" s="6">
        <v>0</v>
      </c>
      <c r="K122" s="6">
        <v>0</v>
      </c>
      <c r="L122" s="7" t="s">
        <v>18</v>
      </c>
      <c r="M122" s="7" t="s">
        <v>18</v>
      </c>
      <c r="N122" s="4" t="e">
        <f>#REF!/1000000</f>
        <v>#REF!</v>
      </c>
      <c r="O122" s="6">
        <v>0</v>
      </c>
      <c r="P122" s="6">
        <v>0</v>
      </c>
      <c r="Q122" s="7" t="s">
        <v>18</v>
      </c>
      <c r="R122" s="7" t="s">
        <v>18</v>
      </c>
    </row>
    <row r="123" spans="1:18">
      <c r="A123" s="18"/>
      <c r="B123" s="12" t="s">
        <v>75</v>
      </c>
      <c r="C123" s="12" t="s">
        <v>128</v>
      </c>
      <c r="D123" s="8">
        <v>0.27400000000000002</v>
      </c>
      <c r="E123" s="10">
        <v>0</v>
      </c>
      <c r="F123" s="10">
        <v>0</v>
      </c>
      <c r="G123" s="11" t="s">
        <v>18</v>
      </c>
      <c r="H123" s="11" t="s">
        <v>18</v>
      </c>
      <c r="I123" s="10">
        <v>0</v>
      </c>
      <c r="J123" s="10">
        <v>0</v>
      </c>
      <c r="K123" s="10">
        <v>0</v>
      </c>
      <c r="L123" s="11" t="s">
        <v>18</v>
      </c>
      <c r="M123" s="11" t="s">
        <v>18</v>
      </c>
      <c r="N123" s="8" t="e">
        <f>#REF!/1000000</f>
        <v>#REF!</v>
      </c>
      <c r="O123" s="10">
        <v>0</v>
      </c>
      <c r="P123" s="10">
        <v>0</v>
      </c>
      <c r="Q123" s="11" t="s">
        <v>18</v>
      </c>
      <c r="R123" s="11" t="s">
        <v>18</v>
      </c>
    </row>
    <row r="124" spans="1:18" s="3" customFormat="1">
      <c r="A124" s="18"/>
      <c r="B124" s="15" t="s">
        <v>40</v>
      </c>
      <c r="C124" s="16"/>
      <c r="D124" s="4">
        <v>42.876100000000001</v>
      </c>
      <c r="E124" s="4">
        <v>3.4978950000000002</v>
      </c>
      <c r="F124" s="4">
        <v>9.0266950000000001</v>
      </c>
      <c r="G124" s="5">
        <v>8.1581463799179499</v>
      </c>
      <c r="H124" s="5">
        <v>21.052975900326757</v>
      </c>
      <c r="I124" s="4">
        <v>13.4656</v>
      </c>
      <c r="J124" s="4">
        <v>3.04E-2</v>
      </c>
      <c r="K124" s="4">
        <v>3.04E-2</v>
      </c>
      <c r="L124" s="5">
        <v>0.22576045627376426</v>
      </c>
      <c r="M124" s="5">
        <v>0.22576045627376426</v>
      </c>
      <c r="N124" s="4" t="e">
        <f>#REF!/1000000</f>
        <v>#REF!</v>
      </c>
      <c r="O124" s="4" t="e">
        <f>#REF!/1000000</f>
        <v>#REF!</v>
      </c>
      <c r="P124" s="4" t="e">
        <f>#REF!/1000000</f>
        <v>#REF!</v>
      </c>
      <c r="Q124" s="5">
        <v>6.2623154785886834</v>
      </c>
      <c r="R124" s="5">
        <v>16.075295917588573</v>
      </c>
    </row>
    <row r="125" spans="1:18">
      <c r="A125" s="18"/>
      <c r="B125" s="17" t="s">
        <v>41</v>
      </c>
      <c r="C125" s="12" t="s">
        <v>129</v>
      </c>
      <c r="D125" s="8">
        <v>21.296099999999999</v>
      </c>
      <c r="E125" s="8">
        <v>1.261101</v>
      </c>
      <c r="F125" s="8">
        <v>1.7987010000000001</v>
      </c>
      <c r="G125" s="9">
        <v>5.9217462352261681</v>
      </c>
      <c r="H125" s="9">
        <v>8.4461521123586003</v>
      </c>
      <c r="I125" s="10">
        <v>0</v>
      </c>
      <c r="J125" s="10">
        <v>0</v>
      </c>
      <c r="K125" s="10">
        <v>0</v>
      </c>
      <c r="L125" s="11" t="s">
        <v>18</v>
      </c>
      <c r="M125" s="11" t="s">
        <v>18</v>
      </c>
      <c r="N125" s="8" t="e">
        <f>#REF!/1000000</f>
        <v>#REF!</v>
      </c>
      <c r="O125" s="8" t="e">
        <f>#REF!/1000000</f>
        <v>#REF!</v>
      </c>
      <c r="P125" s="8" t="e">
        <f>#REF!/1000000</f>
        <v>#REF!</v>
      </c>
      <c r="Q125" s="9">
        <v>5.9217462352261681</v>
      </c>
      <c r="R125" s="9">
        <v>8.4461521123586003</v>
      </c>
    </row>
    <row r="126" spans="1:18">
      <c r="A126" s="18"/>
      <c r="B126" s="18"/>
      <c r="C126" s="12" t="s">
        <v>42</v>
      </c>
      <c r="D126" s="8">
        <v>21.58</v>
      </c>
      <c r="E126" s="8">
        <v>2.2367940000000002</v>
      </c>
      <c r="F126" s="8">
        <v>7.2279939999999998</v>
      </c>
      <c r="G126" s="9">
        <v>10.365125115848008</v>
      </c>
      <c r="H126" s="9">
        <v>33.49394810009268</v>
      </c>
      <c r="I126" s="8">
        <v>13.4656</v>
      </c>
      <c r="J126" s="8">
        <v>3.04E-2</v>
      </c>
      <c r="K126" s="8">
        <v>3.04E-2</v>
      </c>
      <c r="L126" s="9">
        <v>0.22576045627376426</v>
      </c>
      <c r="M126" s="9">
        <v>0.22576045627376426</v>
      </c>
      <c r="N126" s="8" t="e">
        <f>#REF!/1000000</f>
        <v>#REF!</v>
      </c>
      <c r="O126" s="8" t="e">
        <f>#REF!/1000000</f>
        <v>#REF!</v>
      </c>
      <c r="P126" s="8" t="e">
        <f>#REF!/1000000</f>
        <v>#REF!</v>
      </c>
      <c r="Q126" s="9">
        <v>6.4692686100394914</v>
      </c>
      <c r="R126" s="9">
        <v>20.711284726185312</v>
      </c>
    </row>
    <row r="127" spans="1:18" s="3" customFormat="1">
      <c r="A127" s="18"/>
      <c r="B127" s="15" t="s">
        <v>48</v>
      </c>
      <c r="C127" s="16"/>
      <c r="D127" s="4">
        <v>15.3766</v>
      </c>
      <c r="E127" s="4">
        <v>2.9542890000000002</v>
      </c>
      <c r="F127" s="4">
        <v>2.9542890000000002</v>
      </c>
      <c r="G127" s="5">
        <v>19.212888414864143</v>
      </c>
      <c r="H127" s="5">
        <v>19.212888414864143</v>
      </c>
      <c r="I127" s="4">
        <v>7.16</v>
      </c>
      <c r="J127" s="4">
        <v>7.16</v>
      </c>
      <c r="K127" s="4">
        <v>7.16</v>
      </c>
      <c r="L127" s="5">
        <v>100</v>
      </c>
      <c r="M127" s="5">
        <v>100</v>
      </c>
      <c r="N127" s="4" t="e">
        <f>#REF!/1000000</f>
        <v>#REF!</v>
      </c>
      <c r="O127" s="4" t="e">
        <f>#REF!/1000000</f>
        <v>#REF!</v>
      </c>
      <c r="P127" s="4" t="e">
        <f>#REF!/1000000</f>
        <v>#REF!</v>
      </c>
      <c r="Q127" s="5">
        <v>44.879391744983714</v>
      </c>
      <c r="R127" s="5">
        <v>44.879391744983714</v>
      </c>
    </row>
    <row r="128" spans="1:18" ht="37.5">
      <c r="A128" s="18"/>
      <c r="B128" s="17" t="s">
        <v>49</v>
      </c>
      <c r="C128" s="12" t="s">
        <v>130</v>
      </c>
      <c r="D128" s="8">
        <v>4.0998999999999999</v>
      </c>
      <c r="E128" s="8">
        <v>0.12318900000000001</v>
      </c>
      <c r="F128" s="8">
        <v>0.12318900000000001</v>
      </c>
      <c r="G128" s="9">
        <v>3.0046830410497818</v>
      </c>
      <c r="H128" s="9">
        <v>3.0046830410497818</v>
      </c>
      <c r="I128" s="10">
        <v>0</v>
      </c>
      <c r="J128" s="10">
        <v>0</v>
      </c>
      <c r="K128" s="10">
        <v>0</v>
      </c>
      <c r="L128" s="11" t="s">
        <v>18</v>
      </c>
      <c r="M128" s="11" t="s">
        <v>18</v>
      </c>
      <c r="N128" s="8" t="e">
        <f>#REF!/1000000</f>
        <v>#REF!</v>
      </c>
      <c r="O128" s="8" t="e">
        <f>#REF!/1000000</f>
        <v>#REF!</v>
      </c>
      <c r="P128" s="8" t="e">
        <f>#REF!/1000000</f>
        <v>#REF!</v>
      </c>
      <c r="Q128" s="9">
        <v>3.0046830410497818</v>
      </c>
      <c r="R128" s="9">
        <v>3.0046830410497818</v>
      </c>
    </row>
    <row r="129" spans="1:18">
      <c r="A129" s="18"/>
      <c r="B129" s="18"/>
      <c r="C129" s="12" t="s">
        <v>88</v>
      </c>
      <c r="D129" s="8">
        <v>11.2767</v>
      </c>
      <c r="E129" s="8">
        <v>2.8311000000000002</v>
      </c>
      <c r="F129" s="8">
        <v>2.8311000000000002</v>
      </c>
      <c r="G129" s="9">
        <v>25.10574902232036</v>
      </c>
      <c r="H129" s="9">
        <v>25.10574902232036</v>
      </c>
      <c r="I129" s="8">
        <v>7.16</v>
      </c>
      <c r="J129" s="8">
        <v>7.16</v>
      </c>
      <c r="K129" s="8">
        <v>7.16</v>
      </c>
      <c r="L129" s="9">
        <v>100</v>
      </c>
      <c r="M129" s="9">
        <v>100</v>
      </c>
      <c r="N129" s="8" t="e">
        <f>#REF!/1000000</f>
        <v>#REF!</v>
      </c>
      <c r="O129" s="8" t="e">
        <f>#REF!/1000000</f>
        <v>#REF!</v>
      </c>
      <c r="P129" s="8" t="e">
        <f>#REF!/1000000</f>
        <v>#REF!</v>
      </c>
      <c r="Q129" s="9">
        <v>54.191368303438253</v>
      </c>
      <c r="R129" s="9">
        <v>54.191368303438253</v>
      </c>
    </row>
    <row r="130" spans="1:18" s="3" customFormat="1">
      <c r="A130" s="18"/>
      <c r="B130" s="15" t="s">
        <v>57</v>
      </c>
      <c r="C130" s="16"/>
      <c r="D130" s="4">
        <v>1.1376999999999999</v>
      </c>
      <c r="E130" s="4">
        <v>0.47</v>
      </c>
      <c r="F130" s="4">
        <v>0.47</v>
      </c>
      <c r="G130" s="5">
        <v>41.311417772699308</v>
      </c>
      <c r="H130" s="5">
        <v>41.311417772699308</v>
      </c>
      <c r="I130" s="6">
        <v>0</v>
      </c>
      <c r="J130" s="6">
        <v>0</v>
      </c>
      <c r="K130" s="6">
        <v>0</v>
      </c>
      <c r="L130" s="7" t="s">
        <v>18</v>
      </c>
      <c r="M130" s="7" t="s">
        <v>18</v>
      </c>
      <c r="N130" s="4" t="e">
        <f>#REF!/1000000</f>
        <v>#REF!</v>
      </c>
      <c r="O130" s="4" t="e">
        <f>#REF!/1000000</f>
        <v>#REF!</v>
      </c>
      <c r="P130" s="4" t="e">
        <f>#REF!/1000000</f>
        <v>#REF!</v>
      </c>
      <c r="Q130" s="5">
        <v>41.311417772699308</v>
      </c>
      <c r="R130" s="5">
        <v>41.311417772699308</v>
      </c>
    </row>
    <row r="131" spans="1:18" ht="56.25">
      <c r="A131" s="18"/>
      <c r="B131" s="12" t="s">
        <v>58</v>
      </c>
      <c r="C131" s="12" t="s">
        <v>131</v>
      </c>
      <c r="D131" s="8">
        <v>1.1376999999999999</v>
      </c>
      <c r="E131" s="8">
        <v>0.47</v>
      </c>
      <c r="F131" s="8">
        <v>0.47</v>
      </c>
      <c r="G131" s="9">
        <v>41.311417772699308</v>
      </c>
      <c r="H131" s="9">
        <v>41.311417772699308</v>
      </c>
      <c r="I131" s="10">
        <v>0</v>
      </c>
      <c r="J131" s="10">
        <v>0</v>
      </c>
      <c r="K131" s="10">
        <v>0</v>
      </c>
      <c r="L131" s="11" t="s">
        <v>18</v>
      </c>
      <c r="M131" s="11" t="s">
        <v>18</v>
      </c>
      <c r="N131" s="8" t="e">
        <f>#REF!/1000000</f>
        <v>#REF!</v>
      </c>
      <c r="O131" s="8" t="e">
        <f>#REF!/1000000</f>
        <v>#REF!</v>
      </c>
      <c r="P131" s="8" t="e">
        <f>#REF!/1000000</f>
        <v>#REF!</v>
      </c>
      <c r="Q131" s="9">
        <v>41.311417772699308</v>
      </c>
      <c r="R131" s="9">
        <v>41.311417772699308</v>
      </c>
    </row>
    <row r="132" spans="1:18" s="3" customFormat="1">
      <c r="A132" s="18"/>
      <c r="B132" s="15" t="s">
        <v>106</v>
      </c>
      <c r="C132" s="16"/>
      <c r="D132" s="4">
        <v>3893.1977000000002</v>
      </c>
      <c r="E132" s="4">
        <v>1341.7883999999999</v>
      </c>
      <c r="F132" s="4">
        <v>1341.7883999999999</v>
      </c>
      <c r="G132" s="5">
        <v>34.464943817263631</v>
      </c>
      <c r="H132" s="5">
        <v>34.464943817263631</v>
      </c>
      <c r="I132" s="6">
        <v>0</v>
      </c>
      <c r="J132" s="6">
        <v>0</v>
      </c>
      <c r="K132" s="6">
        <v>0</v>
      </c>
      <c r="L132" s="7" t="s">
        <v>18</v>
      </c>
      <c r="M132" s="7" t="s">
        <v>18</v>
      </c>
      <c r="N132" s="4" t="e">
        <f>#REF!/1000000</f>
        <v>#REF!</v>
      </c>
      <c r="O132" s="4" t="e">
        <f>#REF!/1000000</f>
        <v>#REF!</v>
      </c>
      <c r="P132" s="4" t="e">
        <f>#REF!/1000000</f>
        <v>#REF!</v>
      </c>
      <c r="Q132" s="5">
        <v>34.464943817263631</v>
      </c>
      <c r="R132" s="5">
        <v>34.464943817263631</v>
      </c>
    </row>
    <row r="133" spans="1:18">
      <c r="A133" s="18"/>
      <c r="B133" s="17" t="s">
        <v>107</v>
      </c>
      <c r="C133" s="12" t="s">
        <v>132</v>
      </c>
      <c r="D133" s="8">
        <v>3665.2013000000002</v>
      </c>
      <c r="E133" s="8">
        <v>1320.1233</v>
      </c>
      <c r="F133" s="8">
        <v>1320.1233</v>
      </c>
      <c r="G133" s="9">
        <v>36.017757060164747</v>
      </c>
      <c r="H133" s="9">
        <v>36.017757060164747</v>
      </c>
      <c r="I133" s="10">
        <v>0</v>
      </c>
      <c r="J133" s="10">
        <v>0</v>
      </c>
      <c r="K133" s="10">
        <v>0</v>
      </c>
      <c r="L133" s="11" t="s">
        <v>18</v>
      </c>
      <c r="M133" s="11" t="s">
        <v>18</v>
      </c>
      <c r="N133" s="8" t="e">
        <f>#REF!/1000000</f>
        <v>#REF!</v>
      </c>
      <c r="O133" s="8" t="e">
        <f>#REF!/1000000</f>
        <v>#REF!</v>
      </c>
      <c r="P133" s="8" t="e">
        <f>#REF!/1000000</f>
        <v>#REF!</v>
      </c>
      <c r="Q133" s="9">
        <v>36.017757060164747</v>
      </c>
      <c r="R133" s="9">
        <v>36.017757060164747</v>
      </c>
    </row>
    <row r="134" spans="1:18">
      <c r="A134" s="18"/>
      <c r="B134" s="18"/>
      <c r="C134" s="12" t="s">
        <v>133</v>
      </c>
      <c r="D134" s="8">
        <v>6.8478000000000003</v>
      </c>
      <c r="E134" s="8">
        <v>3.4239000000000002</v>
      </c>
      <c r="F134" s="8">
        <v>3.4239000000000002</v>
      </c>
      <c r="G134" s="9">
        <v>50</v>
      </c>
      <c r="H134" s="9">
        <v>50</v>
      </c>
      <c r="I134" s="10">
        <v>0</v>
      </c>
      <c r="J134" s="10">
        <v>0</v>
      </c>
      <c r="K134" s="10">
        <v>0</v>
      </c>
      <c r="L134" s="11" t="s">
        <v>18</v>
      </c>
      <c r="M134" s="11" t="s">
        <v>18</v>
      </c>
      <c r="N134" s="8" t="e">
        <f>#REF!/1000000</f>
        <v>#REF!</v>
      </c>
      <c r="O134" s="8" t="e">
        <f>#REF!/1000000</f>
        <v>#REF!</v>
      </c>
      <c r="P134" s="8" t="e">
        <f>#REF!/1000000</f>
        <v>#REF!</v>
      </c>
      <c r="Q134" s="9">
        <v>50</v>
      </c>
      <c r="R134" s="9">
        <v>50</v>
      </c>
    </row>
    <row r="135" spans="1:18">
      <c r="A135" s="18"/>
      <c r="B135" s="18"/>
      <c r="C135" s="12" t="s">
        <v>134</v>
      </c>
      <c r="D135" s="8">
        <v>221.14859999999999</v>
      </c>
      <c r="E135" s="8">
        <v>18.241199999999999</v>
      </c>
      <c r="F135" s="8">
        <v>18.241199999999999</v>
      </c>
      <c r="G135" s="9">
        <v>8.2483904487751669</v>
      </c>
      <c r="H135" s="9">
        <v>8.2483904487751669</v>
      </c>
      <c r="I135" s="10">
        <v>0</v>
      </c>
      <c r="J135" s="10">
        <v>0</v>
      </c>
      <c r="K135" s="10">
        <v>0</v>
      </c>
      <c r="L135" s="11" t="s">
        <v>18</v>
      </c>
      <c r="M135" s="11" t="s">
        <v>18</v>
      </c>
      <c r="N135" s="8" t="e">
        <f>#REF!/1000000</f>
        <v>#REF!</v>
      </c>
      <c r="O135" s="8" t="e">
        <f>#REF!/1000000</f>
        <v>#REF!</v>
      </c>
      <c r="P135" s="8" t="e">
        <f>#REF!/1000000</f>
        <v>#REF!</v>
      </c>
      <c r="Q135" s="9">
        <v>8.2483904487751669</v>
      </c>
      <c r="R135" s="9">
        <v>8.2483904487751669</v>
      </c>
    </row>
    <row r="136" spans="1:18" s="3" customFormat="1">
      <c r="A136" s="15" t="s">
        <v>135</v>
      </c>
      <c r="B136" s="16"/>
      <c r="C136" s="16"/>
      <c r="D136" s="4">
        <v>258.31330000000003</v>
      </c>
      <c r="E136" s="4">
        <v>71.971686550000001</v>
      </c>
      <c r="F136" s="4">
        <v>75.816486549999993</v>
      </c>
      <c r="G136" s="5">
        <v>27.862168362991763</v>
      </c>
      <c r="H136" s="5">
        <v>29.35059346537712</v>
      </c>
      <c r="I136" s="4">
        <v>7950.3436000000002</v>
      </c>
      <c r="J136" s="4">
        <v>911.01069953000001</v>
      </c>
      <c r="K136" s="4">
        <v>4190.5950125999998</v>
      </c>
      <c r="L136" s="5">
        <v>11.458758833140243</v>
      </c>
      <c r="M136" s="5">
        <v>52.709608835019409</v>
      </c>
      <c r="N136" s="4" t="e">
        <f>#REF!/1000000</f>
        <v>#REF!</v>
      </c>
      <c r="O136" s="4" t="e">
        <f>#REF!/1000000</f>
        <v>#REF!</v>
      </c>
      <c r="P136" s="4" t="e">
        <f>#REF!/1000000</f>
        <v>#REF!</v>
      </c>
      <c r="Q136" s="5">
        <v>11.974947888003456</v>
      </c>
      <c r="R136" s="5">
        <v>51.97453799232369</v>
      </c>
    </row>
    <row r="137" spans="1:18" s="3" customFormat="1">
      <c r="A137" s="17" t="s">
        <v>136</v>
      </c>
      <c r="B137" s="15" t="s">
        <v>17</v>
      </c>
      <c r="C137" s="16"/>
      <c r="D137" s="4">
        <v>22.2346</v>
      </c>
      <c r="E137" s="4">
        <v>11.1173</v>
      </c>
      <c r="F137" s="4">
        <v>11.1173</v>
      </c>
      <c r="G137" s="5">
        <v>50</v>
      </c>
      <c r="H137" s="5">
        <v>50</v>
      </c>
      <c r="I137" s="6">
        <v>0</v>
      </c>
      <c r="J137" s="6">
        <v>0</v>
      </c>
      <c r="K137" s="6">
        <v>0</v>
      </c>
      <c r="L137" s="7" t="s">
        <v>18</v>
      </c>
      <c r="M137" s="7" t="s">
        <v>18</v>
      </c>
      <c r="N137" s="4" t="e">
        <f>#REF!/1000000</f>
        <v>#REF!</v>
      </c>
      <c r="O137" s="4" t="e">
        <f>#REF!/1000000</f>
        <v>#REF!</v>
      </c>
      <c r="P137" s="4" t="e">
        <f>#REF!/1000000</f>
        <v>#REF!</v>
      </c>
      <c r="Q137" s="5">
        <v>50</v>
      </c>
      <c r="R137" s="5">
        <v>50</v>
      </c>
    </row>
    <row r="138" spans="1:18" ht="37.5">
      <c r="A138" s="18"/>
      <c r="B138" s="17" t="s">
        <v>19</v>
      </c>
      <c r="C138" s="12" t="s">
        <v>111</v>
      </c>
      <c r="D138" s="8">
        <v>19</v>
      </c>
      <c r="E138" s="8">
        <v>9.5</v>
      </c>
      <c r="F138" s="8">
        <v>9.5</v>
      </c>
      <c r="G138" s="9">
        <v>50</v>
      </c>
      <c r="H138" s="9">
        <v>50</v>
      </c>
      <c r="I138" s="10">
        <v>0</v>
      </c>
      <c r="J138" s="10">
        <v>0</v>
      </c>
      <c r="K138" s="10">
        <v>0</v>
      </c>
      <c r="L138" s="11" t="s">
        <v>18</v>
      </c>
      <c r="M138" s="11" t="s">
        <v>18</v>
      </c>
      <c r="N138" s="8" t="e">
        <f>#REF!/1000000</f>
        <v>#REF!</v>
      </c>
      <c r="O138" s="8" t="e">
        <f>#REF!/1000000</f>
        <v>#REF!</v>
      </c>
      <c r="P138" s="8" t="e">
        <f>#REF!/1000000</f>
        <v>#REF!</v>
      </c>
      <c r="Q138" s="9">
        <v>50</v>
      </c>
      <c r="R138" s="9">
        <v>50</v>
      </c>
    </row>
    <row r="139" spans="1:18">
      <c r="A139" s="18"/>
      <c r="B139" s="18"/>
      <c r="C139" s="12" t="s">
        <v>21</v>
      </c>
      <c r="D139" s="8">
        <v>3.2345999999999999</v>
      </c>
      <c r="E139" s="8">
        <v>1.6173</v>
      </c>
      <c r="F139" s="8">
        <v>1.6173</v>
      </c>
      <c r="G139" s="9">
        <v>50</v>
      </c>
      <c r="H139" s="9">
        <v>50</v>
      </c>
      <c r="I139" s="10">
        <v>0</v>
      </c>
      <c r="J139" s="10">
        <v>0</v>
      </c>
      <c r="K139" s="10">
        <v>0</v>
      </c>
      <c r="L139" s="11" t="s">
        <v>18</v>
      </c>
      <c r="M139" s="11" t="s">
        <v>18</v>
      </c>
      <c r="N139" s="8" t="e">
        <f>#REF!/1000000</f>
        <v>#REF!</v>
      </c>
      <c r="O139" s="8" t="e">
        <f>#REF!/1000000</f>
        <v>#REF!</v>
      </c>
      <c r="P139" s="8" t="e">
        <f>#REF!/1000000</f>
        <v>#REF!</v>
      </c>
      <c r="Q139" s="9">
        <v>50</v>
      </c>
      <c r="R139" s="9">
        <v>50</v>
      </c>
    </row>
    <row r="140" spans="1:18" s="3" customFormat="1">
      <c r="A140" s="18"/>
      <c r="B140" s="15" t="s">
        <v>22</v>
      </c>
      <c r="C140" s="16"/>
      <c r="D140" s="6">
        <v>0</v>
      </c>
      <c r="E140" s="6">
        <v>0</v>
      </c>
      <c r="F140" s="6">
        <v>0</v>
      </c>
      <c r="G140" s="7" t="s">
        <v>18</v>
      </c>
      <c r="H140" s="7" t="s">
        <v>18</v>
      </c>
      <c r="I140" s="4">
        <v>629.63720000000001</v>
      </c>
      <c r="J140" s="4">
        <v>112.62319293</v>
      </c>
      <c r="K140" s="4">
        <v>282.67169591000004</v>
      </c>
      <c r="L140" s="5">
        <v>17.886997929919008</v>
      </c>
      <c r="M140" s="5">
        <v>44.894376620377585</v>
      </c>
      <c r="N140" s="4" t="e">
        <f>#REF!/1000000</f>
        <v>#REF!</v>
      </c>
      <c r="O140" s="4" t="e">
        <f>#REF!/1000000</f>
        <v>#REF!</v>
      </c>
      <c r="P140" s="4" t="e">
        <f>#REF!/1000000</f>
        <v>#REF!</v>
      </c>
      <c r="Q140" s="5">
        <v>17.886997929919008</v>
      </c>
      <c r="R140" s="5">
        <v>44.894376620377585</v>
      </c>
    </row>
    <row r="141" spans="1:18">
      <c r="A141" s="18"/>
      <c r="B141" s="12" t="s">
        <v>23</v>
      </c>
      <c r="C141" s="12" t="s">
        <v>67</v>
      </c>
      <c r="D141" s="10">
        <v>0</v>
      </c>
      <c r="E141" s="10">
        <v>0</v>
      </c>
      <c r="F141" s="10">
        <v>0</v>
      </c>
      <c r="G141" s="11" t="s">
        <v>18</v>
      </c>
      <c r="H141" s="11" t="s">
        <v>18</v>
      </c>
      <c r="I141" s="8">
        <v>629.63720000000001</v>
      </c>
      <c r="J141" s="8">
        <v>112.62319293</v>
      </c>
      <c r="K141" s="8">
        <v>282.67169591000004</v>
      </c>
      <c r="L141" s="9">
        <v>17.886997929919008</v>
      </c>
      <c r="M141" s="9">
        <v>44.894376620377585</v>
      </c>
      <c r="N141" s="8" t="e">
        <f>#REF!/1000000</f>
        <v>#REF!</v>
      </c>
      <c r="O141" s="8" t="e">
        <f>#REF!/1000000</f>
        <v>#REF!</v>
      </c>
      <c r="P141" s="8" t="e">
        <f>#REF!/1000000</f>
        <v>#REF!</v>
      </c>
      <c r="Q141" s="9">
        <v>17.886997929919008</v>
      </c>
      <c r="R141" s="9">
        <v>44.894376620377585</v>
      </c>
    </row>
    <row r="142" spans="1:18" s="3" customFormat="1">
      <c r="A142" s="18"/>
      <c r="B142" s="15" t="s">
        <v>26</v>
      </c>
      <c r="C142" s="16"/>
      <c r="D142" s="4">
        <v>2.3365</v>
      </c>
      <c r="E142" s="6">
        <v>0</v>
      </c>
      <c r="F142" s="6">
        <v>0</v>
      </c>
      <c r="G142" s="7" t="s">
        <v>18</v>
      </c>
      <c r="H142" s="7" t="s">
        <v>18</v>
      </c>
      <c r="I142" s="6">
        <v>0</v>
      </c>
      <c r="J142" s="6">
        <v>0</v>
      </c>
      <c r="K142" s="6">
        <v>0</v>
      </c>
      <c r="L142" s="7" t="s">
        <v>18</v>
      </c>
      <c r="M142" s="7" t="s">
        <v>18</v>
      </c>
      <c r="N142" s="4" t="e">
        <f>#REF!/1000000</f>
        <v>#REF!</v>
      </c>
      <c r="O142" s="6">
        <v>0</v>
      </c>
      <c r="P142" s="6">
        <v>0</v>
      </c>
      <c r="Q142" s="7" t="s">
        <v>18</v>
      </c>
      <c r="R142" s="7" t="s">
        <v>18</v>
      </c>
    </row>
    <row r="143" spans="1:18">
      <c r="A143" s="18"/>
      <c r="B143" s="12" t="s">
        <v>27</v>
      </c>
      <c r="C143" s="12" t="s">
        <v>28</v>
      </c>
      <c r="D143" s="8">
        <v>2.3365</v>
      </c>
      <c r="E143" s="10">
        <v>0</v>
      </c>
      <c r="F143" s="10">
        <v>0</v>
      </c>
      <c r="G143" s="11" t="s">
        <v>18</v>
      </c>
      <c r="H143" s="11" t="s">
        <v>18</v>
      </c>
      <c r="I143" s="10">
        <v>0</v>
      </c>
      <c r="J143" s="10">
        <v>0</v>
      </c>
      <c r="K143" s="10">
        <v>0</v>
      </c>
      <c r="L143" s="11" t="s">
        <v>18</v>
      </c>
      <c r="M143" s="11" t="s">
        <v>18</v>
      </c>
      <c r="N143" s="8" t="e">
        <f>#REF!/1000000</f>
        <v>#REF!</v>
      </c>
      <c r="O143" s="10">
        <v>0</v>
      </c>
      <c r="P143" s="10">
        <v>0</v>
      </c>
      <c r="Q143" s="11" t="s">
        <v>18</v>
      </c>
      <c r="R143" s="11" t="s">
        <v>18</v>
      </c>
    </row>
    <row r="144" spans="1:18" s="3" customFormat="1">
      <c r="A144" s="18"/>
      <c r="B144" s="15" t="s">
        <v>29</v>
      </c>
      <c r="C144" s="16"/>
      <c r="D144" s="4">
        <v>1.2292000000000001</v>
      </c>
      <c r="E144" s="4">
        <v>4.2779999999999999E-2</v>
      </c>
      <c r="F144" s="4">
        <v>4.2779999999999999E-2</v>
      </c>
      <c r="G144" s="5">
        <v>3.4803123983078423</v>
      </c>
      <c r="H144" s="5">
        <v>3.4803123983078423</v>
      </c>
      <c r="I144" s="6">
        <v>0</v>
      </c>
      <c r="J144" s="6">
        <v>0</v>
      </c>
      <c r="K144" s="6">
        <v>0</v>
      </c>
      <c r="L144" s="7" t="s">
        <v>18</v>
      </c>
      <c r="M144" s="7" t="s">
        <v>18</v>
      </c>
      <c r="N144" s="4" t="e">
        <f>#REF!/1000000</f>
        <v>#REF!</v>
      </c>
      <c r="O144" s="4" t="e">
        <f>#REF!/1000000</f>
        <v>#REF!</v>
      </c>
      <c r="P144" s="4" t="e">
        <f>#REF!/1000000</f>
        <v>#REF!</v>
      </c>
      <c r="Q144" s="5">
        <v>3.4803123983078423</v>
      </c>
      <c r="R144" s="5">
        <v>3.4803123983078423</v>
      </c>
    </row>
    <row r="145" spans="1:18">
      <c r="A145" s="18"/>
      <c r="B145" s="12" t="s">
        <v>30</v>
      </c>
      <c r="C145" s="12" t="s">
        <v>137</v>
      </c>
      <c r="D145" s="8">
        <v>1.2292000000000001</v>
      </c>
      <c r="E145" s="8">
        <v>4.2779999999999999E-2</v>
      </c>
      <c r="F145" s="8">
        <v>4.2779999999999999E-2</v>
      </c>
      <c r="G145" s="9">
        <v>3.4803123983078423</v>
      </c>
      <c r="H145" s="9">
        <v>3.4803123983078423</v>
      </c>
      <c r="I145" s="10">
        <v>0</v>
      </c>
      <c r="J145" s="10">
        <v>0</v>
      </c>
      <c r="K145" s="10">
        <v>0</v>
      </c>
      <c r="L145" s="11" t="s">
        <v>18</v>
      </c>
      <c r="M145" s="11" t="s">
        <v>18</v>
      </c>
      <c r="N145" s="8" t="e">
        <f>#REF!/1000000</f>
        <v>#REF!</v>
      </c>
      <c r="O145" s="8" t="e">
        <f>#REF!/1000000</f>
        <v>#REF!</v>
      </c>
      <c r="P145" s="8" t="e">
        <f>#REF!/1000000</f>
        <v>#REF!</v>
      </c>
      <c r="Q145" s="9">
        <v>3.4803123983078423</v>
      </c>
      <c r="R145" s="9">
        <v>3.4803123983078423</v>
      </c>
    </row>
    <row r="146" spans="1:18" s="3" customFormat="1">
      <c r="A146" s="18"/>
      <c r="B146" s="15" t="s">
        <v>117</v>
      </c>
      <c r="C146" s="16"/>
      <c r="D146" s="6">
        <v>0</v>
      </c>
      <c r="E146" s="6">
        <v>0</v>
      </c>
      <c r="F146" s="6">
        <v>0</v>
      </c>
      <c r="G146" s="7" t="s">
        <v>18</v>
      </c>
      <c r="H146" s="7" t="s">
        <v>18</v>
      </c>
      <c r="I146" s="4">
        <v>5581.1454999999996</v>
      </c>
      <c r="J146" s="4">
        <v>205.03276169</v>
      </c>
      <c r="K146" s="4">
        <v>3007.3404717799999</v>
      </c>
      <c r="L146" s="5">
        <v>3.673668097167508</v>
      </c>
      <c r="M146" s="5">
        <v>53.883928877682905</v>
      </c>
      <c r="N146" s="4" t="e">
        <f>#REF!/1000000</f>
        <v>#REF!</v>
      </c>
      <c r="O146" s="4" t="e">
        <f>#REF!/1000000</f>
        <v>#REF!</v>
      </c>
      <c r="P146" s="4" t="e">
        <f>#REF!/1000000</f>
        <v>#REF!</v>
      </c>
      <c r="Q146" s="5">
        <v>3.673668097167508</v>
      </c>
      <c r="R146" s="5">
        <v>53.883928877682905</v>
      </c>
    </row>
    <row r="147" spans="1:18">
      <c r="A147" s="18"/>
      <c r="B147" s="17" t="s">
        <v>118</v>
      </c>
      <c r="C147" s="12" t="s">
        <v>138</v>
      </c>
      <c r="D147" s="10">
        <v>0</v>
      </c>
      <c r="E147" s="10">
        <v>0</v>
      </c>
      <c r="F147" s="10">
        <v>0</v>
      </c>
      <c r="G147" s="11" t="s">
        <v>18</v>
      </c>
      <c r="H147" s="11" t="s">
        <v>18</v>
      </c>
      <c r="I147" s="8">
        <v>3634.355</v>
      </c>
      <c r="J147" s="8">
        <v>50.683994689999999</v>
      </c>
      <c r="K147" s="8">
        <v>2132.2612107999998</v>
      </c>
      <c r="L147" s="9">
        <v>1.3945801852048025</v>
      </c>
      <c r="M147" s="9">
        <v>58.669590912280171</v>
      </c>
      <c r="N147" s="8" t="e">
        <f>#REF!/1000000</f>
        <v>#REF!</v>
      </c>
      <c r="O147" s="8" t="e">
        <f>#REF!/1000000</f>
        <v>#REF!</v>
      </c>
      <c r="P147" s="8" t="e">
        <f>#REF!/1000000</f>
        <v>#REF!</v>
      </c>
      <c r="Q147" s="9">
        <v>1.3945801852048025</v>
      </c>
      <c r="R147" s="9">
        <v>58.669590912280171</v>
      </c>
    </row>
    <row r="148" spans="1:18">
      <c r="A148" s="18"/>
      <c r="B148" s="18"/>
      <c r="C148" s="12" t="s">
        <v>139</v>
      </c>
      <c r="D148" s="10">
        <v>0</v>
      </c>
      <c r="E148" s="10">
        <v>0</v>
      </c>
      <c r="F148" s="10">
        <v>0</v>
      </c>
      <c r="G148" s="11" t="s">
        <v>18</v>
      </c>
      <c r="H148" s="11" t="s">
        <v>18</v>
      </c>
      <c r="I148" s="8">
        <v>1933.0047</v>
      </c>
      <c r="J148" s="8">
        <v>153.212243</v>
      </c>
      <c r="K148" s="8">
        <v>861.29346097999996</v>
      </c>
      <c r="L148" s="9">
        <v>7.9261184931417912</v>
      </c>
      <c r="M148" s="9">
        <v>44.55723573667462</v>
      </c>
      <c r="N148" s="8" t="e">
        <f>#REF!/1000000</f>
        <v>#REF!</v>
      </c>
      <c r="O148" s="8" t="e">
        <f>#REF!/1000000</f>
        <v>#REF!</v>
      </c>
      <c r="P148" s="8" t="e">
        <f>#REF!/1000000</f>
        <v>#REF!</v>
      </c>
      <c r="Q148" s="9">
        <v>7.9261184931417912</v>
      </c>
      <c r="R148" s="9">
        <v>44.55723573667462</v>
      </c>
    </row>
    <row r="149" spans="1:18" ht="37.5">
      <c r="A149" s="18"/>
      <c r="B149" s="18"/>
      <c r="C149" s="12" t="s">
        <v>140</v>
      </c>
      <c r="D149" s="10">
        <v>0</v>
      </c>
      <c r="E149" s="10">
        <v>0</v>
      </c>
      <c r="F149" s="10">
        <v>0</v>
      </c>
      <c r="G149" s="11" t="s">
        <v>18</v>
      </c>
      <c r="H149" s="11" t="s">
        <v>18</v>
      </c>
      <c r="I149" s="8">
        <v>13.7858</v>
      </c>
      <c r="J149" s="8">
        <v>1.1365240000000001</v>
      </c>
      <c r="K149" s="8">
        <v>13.7858</v>
      </c>
      <c r="L149" s="9">
        <v>8.2441642849889014</v>
      </c>
      <c r="M149" s="9">
        <v>100</v>
      </c>
      <c r="N149" s="8" t="e">
        <f>#REF!/1000000</f>
        <v>#REF!</v>
      </c>
      <c r="O149" s="8" t="e">
        <f>#REF!/1000000</f>
        <v>#REF!</v>
      </c>
      <c r="P149" s="8" t="e">
        <f>#REF!/1000000</f>
        <v>#REF!</v>
      </c>
      <c r="Q149" s="9">
        <v>8.2441642849889014</v>
      </c>
      <c r="R149" s="9">
        <v>100</v>
      </c>
    </row>
    <row r="150" spans="1:18" s="3" customFormat="1">
      <c r="A150" s="18"/>
      <c r="B150" s="15" t="s">
        <v>32</v>
      </c>
      <c r="C150" s="16"/>
      <c r="D150" s="4">
        <v>4</v>
      </c>
      <c r="E150" s="4">
        <v>0.58018599999999998</v>
      </c>
      <c r="F150" s="4">
        <v>0.58018599999999998</v>
      </c>
      <c r="G150" s="5">
        <v>14.50465</v>
      </c>
      <c r="H150" s="5">
        <v>14.50465</v>
      </c>
      <c r="I150" s="4">
        <v>399.4366</v>
      </c>
      <c r="J150" s="6">
        <v>0</v>
      </c>
      <c r="K150" s="4">
        <v>187.95609999999999</v>
      </c>
      <c r="L150" s="7" t="s">
        <v>18</v>
      </c>
      <c r="M150" s="5">
        <v>47.055302393421137</v>
      </c>
      <c r="N150" s="4" t="e">
        <f>#REF!/1000000</f>
        <v>#REF!</v>
      </c>
      <c r="O150" s="4" t="e">
        <f>#REF!/1000000</f>
        <v>#REF!</v>
      </c>
      <c r="P150" s="4" t="e">
        <f>#REF!/1000000</f>
        <v>#REF!</v>
      </c>
      <c r="Q150" s="5">
        <v>0.14381094823821142</v>
      </c>
      <c r="R150" s="5">
        <v>46.732568636559002</v>
      </c>
    </row>
    <row r="151" spans="1:18">
      <c r="A151" s="18"/>
      <c r="B151" s="17" t="s">
        <v>33</v>
      </c>
      <c r="C151" s="12" t="s">
        <v>34</v>
      </c>
      <c r="D151" s="8">
        <v>4</v>
      </c>
      <c r="E151" s="8">
        <v>0.58018599999999998</v>
      </c>
      <c r="F151" s="8">
        <v>0.58018599999999998</v>
      </c>
      <c r="G151" s="9">
        <v>14.50465</v>
      </c>
      <c r="H151" s="9">
        <v>14.50465</v>
      </c>
      <c r="I151" s="10">
        <v>0</v>
      </c>
      <c r="J151" s="10">
        <v>0</v>
      </c>
      <c r="K151" s="10">
        <v>0</v>
      </c>
      <c r="L151" s="11" t="s">
        <v>18</v>
      </c>
      <c r="M151" s="11" t="s">
        <v>18</v>
      </c>
      <c r="N151" s="8" t="e">
        <f>#REF!/1000000</f>
        <v>#REF!</v>
      </c>
      <c r="O151" s="8" t="e">
        <f>#REF!/1000000</f>
        <v>#REF!</v>
      </c>
      <c r="P151" s="8" t="e">
        <f>#REF!/1000000</f>
        <v>#REF!</v>
      </c>
      <c r="Q151" s="9">
        <v>14.50465</v>
      </c>
      <c r="R151" s="9">
        <v>14.50465</v>
      </c>
    </row>
    <row r="152" spans="1:18">
      <c r="A152" s="18"/>
      <c r="B152" s="18"/>
      <c r="C152" s="12" t="s">
        <v>141</v>
      </c>
      <c r="D152" s="10">
        <v>0</v>
      </c>
      <c r="E152" s="10">
        <v>0</v>
      </c>
      <c r="F152" s="10">
        <v>0</v>
      </c>
      <c r="G152" s="11" t="s">
        <v>18</v>
      </c>
      <c r="H152" s="11" t="s">
        <v>18</v>
      </c>
      <c r="I152" s="8">
        <v>399.4366</v>
      </c>
      <c r="J152" s="10">
        <v>0</v>
      </c>
      <c r="K152" s="8">
        <v>187.95609999999999</v>
      </c>
      <c r="L152" s="11" t="s">
        <v>18</v>
      </c>
      <c r="M152" s="9">
        <v>47.055302393421137</v>
      </c>
      <c r="N152" s="8" t="e">
        <f>#REF!/1000000</f>
        <v>#REF!</v>
      </c>
      <c r="O152" s="10">
        <v>0</v>
      </c>
      <c r="P152" s="8" t="e">
        <f>#REF!/1000000</f>
        <v>#REF!</v>
      </c>
      <c r="Q152" s="11" t="s">
        <v>18</v>
      </c>
      <c r="R152" s="9">
        <v>47.055302393421137</v>
      </c>
    </row>
    <row r="153" spans="1:18" s="3" customFormat="1">
      <c r="A153" s="18"/>
      <c r="B153" s="15" t="s">
        <v>37</v>
      </c>
      <c r="C153" s="16"/>
      <c r="D153" s="4">
        <v>12.343</v>
      </c>
      <c r="E153" s="4">
        <v>0.94855084999999995</v>
      </c>
      <c r="F153" s="4">
        <v>1.4933508500000001</v>
      </c>
      <c r="G153" s="5">
        <v>7.6849295147046908</v>
      </c>
      <c r="H153" s="5">
        <v>12.0987673175079</v>
      </c>
      <c r="I153" s="6">
        <v>0</v>
      </c>
      <c r="J153" s="6">
        <v>0</v>
      </c>
      <c r="K153" s="6">
        <v>0</v>
      </c>
      <c r="L153" s="7" t="s">
        <v>18</v>
      </c>
      <c r="M153" s="7" t="s">
        <v>18</v>
      </c>
      <c r="N153" s="4" t="e">
        <f>#REF!/1000000</f>
        <v>#REF!</v>
      </c>
      <c r="O153" s="4" t="e">
        <f>#REF!/1000000</f>
        <v>#REF!</v>
      </c>
      <c r="P153" s="4" t="e">
        <f>#REF!/1000000</f>
        <v>#REF!</v>
      </c>
      <c r="Q153" s="5">
        <v>7.6849295147046908</v>
      </c>
      <c r="R153" s="5">
        <v>12.0987673175079</v>
      </c>
    </row>
    <row r="154" spans="1:18">
      <c r="A154" s="18"/>
      <c r="B154" s="12" t="s">
        <v>38</v>
      </c>
      <c r="C154" s="12" t="s">
        <v>39</v>
      </c>
      <c r="D154" s="8">
        <v>12.343</v>
      </c>
      <c r="E154" s="8">
        <v>0.94855084999999995</v>
      </c>
      <c r="F154" s="8">
        <v>1.4933508500000001</v>
      </c>
      <c r="G154" s="9">
        <v>7.6849295147046908</v>
      </c>
      <c r="H154" s="9">
        <v>12.0987673175079</v>
      </c>
      <c r="I154" s="10">
        <v>0</v>
      </c>
      <c r="J154" s="10">
        <v>0</v>
      </c>
      <c r="K154" s="10">
        <v>0</v>
      </c>
      <c r="L154" s="11" t="s">
        <v>18</v>
      </c>
      <c r="M154" s="11" t="s">
        <v>18</v>
      </c>
      <c r="N154" s="8" t="e">
        <f>#REF!/1000000</f>
        <v>#REF!</v>
      </c>
      <c r="O154" s="8" t="e">
        <f>#REF!/1000000</f>
        <v>#REF!</v>
      </c>
      <c r="P154" s="8" t="e">
        <f>#REF!/1000000</f>
        <v>#REF!</v>
      </c>
      <c r="Q154" s="9">
        <v>7.6849295147046908</v>
      </c>
      <c r="R154" s="9">
        <v>12.0987673175079</v>
      </c>
    </row>
    <row r="155" spans="1:18" s="3" customFormat="1">
      <c r="A155" s="18"/>
      <c r="B155" s="15" t="s">
        <v>43</v>
      </c>
      <c r="C155" s="16"/>
      <c r="D155" s="4">
        <v>21.7349</v>
      </c>
      <c r="E155" s="4">
        <v>0.2683584</v>
      </c>
      <c r="F155" s="4">
        <v>0.2683584</v>
      </c>
      <c r="G155" s="5">
        <v>1.234688910461976</v>
      </c>
      <c r="H155" s="5">
        <v>1.234688910461976</v>
      </c>
      <c r="I155" s="4">
        <v>96.44</v>
      </c>
      <c r="J155" s="6">
        <v>0</v>
      </c>
      <c r="K155" s="4">
        <v>13.814</v>
      </c>
      <c r="L155" s="7" t="s">
        <v>18</v>
      </c>
      <c r="M155" s="5">
        <v>14.323931978432185</v>
      </c>
      <c r="N155" s="4" t="e">
        <f>#REF!/1000000</f>
        <v>#REF!</v>
      </c>
      <c r="O155" s="4" t="e">
        <f>#REF!/1000000</f>
        <v>#REF!</v>
      </c>
      <c r="P155" s="4" t="e">
        <f>#REF!/1000000</f>
        <v>#REF!</v>
      </c>
      <c r="Q155" s="5">
        <v>0.22708578556021627</v>
      </c>
      <c r="R155" s="5">
        <v>11.916539298954346</v>
      </c>
    </row>
    <row r="156" spans="1:18" ht="37.5">
      <c r="A156" s="18"/>
      <c r="B156" s="17" t="s">
        <v>44</v>
      </c>
      <c r="C156" s="12" t="s">
        <v>46</v>
      </c>
      <c r="D156" s="8">
        <v>17.194099999999999</v>
      </c>
      <c r="E156" s="8">
        <v>0.2637584</v>
      </c>
      <c r="F156" s="8">
        <v>0.2637584</v>
      </c>
      <c r="G156" s="9">
        <v>1.5340052692493358</v>
      </c>
      <c r="H156" s="9">
        <v>1.5340052692493358</v>
      </c>
      <c r="I156" s="10">
        <v>0</v>
      </c>
      <c r="J156" s="10">
        <v>0</v>
      </c>
      <c r="K156" s="10">
        <v>0</v>
      </c>
      <c r="L156" s="11" t="s">
        <v>18</v>
      </c>
      <c r="M156" s="11" t="s">
        <v>18</v>
      </c>
      <c r="N156" s="8" t="e">
        <f>#REF!/1000000</f>
        <v>#REF!</v>
      </c>
      <c r="O156" s="8" t="e">
        <f>#REF!/1000000</f>
        <v>#REF!</v>
      </c>
      <c r="P156" s="8" t="e">
        <f>#REF!/1000000</f>
        <v>#REF!</v>
      </c>
      <c r="Q156" s="9">
        <v>1.5340052692493358</v>
      </c>
      <c r="R156" s="9">
        <v>1.5340052692493358</v>
      </c>
    </row>
    <row r="157" spans="1:18">
      <c r="A157" s="18"/>
      <c r="B157" s="18"/>
      <c r="C157" s="12" t="s">
        <v>47</v>
      </c>
      <c r="D157" s="8">
        <v>4.5407999999999999</v>
      </c>
      <c r="E157" s="10">
        <v>4.5999999999999999E-3</v>
      </c>
      <c r="F157" s="10">
        <v>4.5999999999999999E-3</v>
      </c>
      <c r="G157" s="9">
        <v>0.10130373502466526</v>
      </c>
      <c r="H157" s="9">
        <v>0.10130373502466526</v>
      </c>
      <c r="I157" s="8">
        <v>96.44</v>
      </c>
      <c r="J157" s="10">
        <v>0</v>
      </c>
      <c r="K157" s="8">
        <v>13.814</v>
      </c>
      <c r="L157" s="11" t="s">
        <v>18</v>
      </c>
      <c r="M157" s="9">
        <v>14.323931978432185</v>
      </c>
      <c r="N157" s="8" t="e">
        <f>#REF!/1000000</f>
        <v>#REF!</v>
      </c>
      <c r="O157" s="10" t="e">
        <f>#REF!/1000000</f>
        <v>#REF!</v>
      </c>
      <c r="P157" s="8" t="e">
        <f>#REF!/1000000</f>
        <v>#REF!</v>
      </c>
      <c r="Q157" s="9">
        <v>4.5553214076339268E-3</v>
      </c>
      <c r="R157" s="9">
        <v>13.68438356598482</v>
      </c>
    </row>
    <row r="158" spans="1:18" s="3" customFormat="1">
      <c r="A158" s="18"/>
      <c r="B158" s="15" t="s">
        <v>48</v>
      </c>
      <c r="C158" s="16"/>
      <c r="D158" s="4">
        <v>2.6930000000000001</v>
      </c>
      <c r="E158" s="4">
        <v>1.5620000000000001</v>
      </c>
      <c r="F158" s="4">
        <v>1.5620000000000001</v>
      </c>
      <c r="G158" s="5">
        <v>58.00222799851467</v>
      </c>
      <c r="H158" s="5">
        <v>58.00222799851467</v>
      </c>
      <c r="I158" s="4">
        <v>233.9342</v>
      </c>
      <c r="J158" s="4">
        <v>128.47615999999999</v>
      </c>
      <c r="K158" s="4">
        <v>233.93415999999999</v>
      </c>
      <c r="L158" s="5">
        <v>54.919785136162218</v>
      </c>
      <c r="M158" s="5">
        <v>99.999982901174775</v>
      </c>
      <c r="N158" s="4" t="e">
        <f>#REF!/1000000</f>
        <v>#REF!</v>
      </c>
      <c r="O158" s="4" t="e">
        <f>#REF!/1000000</f>
        <v>#REF!</v>
      </c>
      <c r="P158" s="4" t="e">
        <f>#REF!/1000000</f>
        <v>#REF!</v>
      </c>
      <c r="Q158" s="5">
        <v>54.954865712817458</v>
      </c>
      <c r="R158" s="5">
        <v>99.522016065777734</v>
      </c>
    </row>
    <row r="159" spans="1:18">
      <c r="A159" s="18"/>
      <c r="B159" s="17" t="s">
        <v>49</v>
      </c>
      <c r="C159" s="12" t="s">
        <v>50</v>
      </c>
      <c r="D159" s="10">
        <v>0</v>
      </c>
      <c r="E159" s="10">
        <v>0</v>
      </c>
      <c r="F159" s="10">
        <v>0</v>
      </c>
      <c r="G159" s="11" t="s">
        <v>18</v>
      </c>
      <c r="H159" s="11" t="s">
        <v>18</v>
      </c>
      <c r="I159" s="8">
        <v>233.9342</v>
      </c>
      <c r="J159" s="8">
        <v>128.47615999999999</v>
      </c>
      <c r="K159" s="8">
        <v>233.93415999999999</v>
      </c>
      <c r="L159" s="9">
        <v>54.919785136162218</v>
      </c>
      <c r="M159" s="9">
        <v>99.999982901174775</v>
      </c>
      <c r="N159" s="8" t="e">
        <f>#REF!/1000000</f>
        <v>#REF!</v>
      </c>
      <c r="O159" s="8" t="e">
        <f>#REF!/1000000</f>
        <v>#REF!</v>
      </c>
      <c r="P159" s="8" t="e">
        <f>#REF!/1000000</f>
        <v>#REF!</v>
      </c>
      <c r="Q159" s="9">
        <v>54.919785136162218</v>
      </c>
      <c r="R159" s="9">
        <v>99.999982901174775</v>
      </c>
    </row>
    <row r="160" spans="1:18">
      <c r="A160" s="18"/>
      <c r="B160" s="18"/>
      <c r="C160" s="12" t="s">
        <v>88</v>
      </c>
      <c r="D160" s="8">
        <v>2.6930000000000001</v>
      </c>
      <c r="E160" s="8">
        <v>1.5620000000000001</v>
      </c>
      <c r="F160" s="8">
        <v>1.5620000000000001</v>
      </c>
      <c r="G160" s="9">
        <v>58.00222799851467</v>
      </c>
      <c r="H160" s="9">
        <v>58.00222799851467</v>
      </c>
      <c r="I160" s="10">
        <v>0</v>
      </c>
      <c r="J160" s="10">
        <v>0</v>
      </c>
      <c r="K160" s="10">
        <v>0</v>
      </c>
      <c r="L160" s="11" t="s">
        <v>18</v>
      </c>
      <c r="M160" s="11" t="s">
        <v>18</v>
      </c>
      <c r="N160" s="8" t="e">
        <f>#REF!/1000000</f>
        <v>#REF!</v>
      </c>
      <c r="O160" s="8" t="e">
        <f>#REF!/1000000</f>
        <v>#REF!</v>
      </c>
      <c r="P160" s="8" t="e">
        <f>#REF!/1000000</f>
        <v>#REF!</v>
      </c>
      <c r="Q160" s="9">
        <v>58.00222799851467</v>
      </c>
      <c r="R160" s="9">
        <v>58.00222799851467</v>
      </c>
    </row>
    <row r="161" spans="1:18" s="3" customFormat="1">
      <c r="A161" s="18"/>
      <c r="B161" s="15" t="s">
        <v>96</v>
      </c>
      <c r="C161" s="16"/>
      <c r="D161" s="4">
        <v>69.75</v>
      </c>
      <c r="E161" s="6">
        <v>0</v>
      </c>
      <c r="F161" s="6">
        <v>0</v>
      </c>
      <c r="G161" s="7" t="s">
        <v>18</v>
      </c>
      <c r="H161" s="7" t="s">
        <v>18</v>
      </c>
      <c r="I161" s="6">
        <v>0</v>
      </c>
      <c r="J161" s="6">
        <v>0</v>
      </c>
      <c r="K161" s="6">
        <v>0</v>
      </c>
      <c r="L161" s="7" t="s">
        <v>18</v>
      </c>
      <c r="M161" s="7" t="s">
        <v>18</v>
      </c>
      <c r="N161" s="4" t="e">
        <f>#REF!/1000000</f>
        <v>#REF!</v>
      </c>
      <c r="O161" s="6">
        <v>0</v>
      </c>
      <c r="P161" s="6">
        <v>0</v>
      </c>
      <c r="Q161" s="7" t="s">
        <v>18</v>
      </c>
      <c r="R161" s="7" t="s">
        <v>18</v>
      </c>
    </row>
    <row r="162" spans="1:18">
      <c r="A162" s="18"/>
      <c r="B162" s="12" t="s">
        <v>97</v>
      </c>
      <c r="C162" s="12" t="s">
        <v>142</v>
      </c>
      <c r="D162" s="8">
        <v>69.75</v>
      </c>
      <c r="E162" s="10">
        <v>0</v>
      </c>
      <c r="F162" s="10">
        <v>0</v>
      </c>
      <c r="G162" s="11" t="s">
        <v>18</v>
      </c>
      <c r="H162" s="11" t="s">
        <v>18</v>
      </c>
      <c r="I162" s="10">
        <v>0</v>
      </c>
      <c r="J162" s="10">
        <v>0</v>
      </c>
      <c r="K162" s="10">
        <v>0</v>
      </c>
      <c r="L162" s="11" t="s">
        <v>18</v>
      </c>
      <c r="M162" s="11" t="s">
        <v>18</v>
      </c>
      <c r="N162" s="8" t="e">
        <f>#REF!/1000000</f>
        <v>#REF!</v>
      </c>
      <c r="O162" s="10">
        <v>0</v>
      </c>
      <c r="P162" s="10">
        <v>0</v>
      </c>
      <c r="Q162" s="11" t="s">
        <v>18</v>
      </c>
      <c r="R162" s="11" t="s">
        <v>18</v>
      </c>
    </row>
    <row r="163" spans="1:18" s="3" customFormat="1">
      <c r="A163" s="18"/>
      <c r="B163" s="15" t="s">
        <v>51</v>
      </c>
      <c r="C163" s="16"/>
      <c r="D163" s="4">
        <v>29.518699999999999</v>
      </c>
      <c r="E163" s="4">
        <v>11.2158113</v>
      </c>
      <c r="F163" s="4">
        <v>14.515811300000001</v>
      </c>
      <c r="G163" s="5">
        <v>37.995613966739725</v>
      </c>
      <c r="H163" s="5">
        <v>49.174968071087143</v>
      </c>
      <c r="I163" s="4">
        <v>176.65989999999999</v>
      </c>
      <c r="J163" s="4">
        <v>73.907200000000003</v>
      </c>
      <c r="K163" s="4">
        <v>73.907200000000003</v>
      </c>
      <c r="L163" s="5">
        <v>41.835866543567612</v>
      </c>
      <c r="M163" s="5">
        <v>41.835866543567612</v>
      </c>
      <c r="N163" s="4" t="e">
        <f>#REF!/1000000</f>
        <v>#REF!</v>
      </c>
      <c r="O163" s="4" t="e">
        <f>#REF!/1000000</f>
        <v>#REF!</v>
      </c>
      <c r="P163" s="4" t="e">
        <f>#REF!/1000000</f>
        <v>#REF!</v>
      </c>
      <c r="Q163" s="5">
        <v>41.286055536316574</v>
      </c>
      <c r="R163" s="5">
        <v>42.886609619039028</v>
      </c>
    </row>
    <row r="164" spans="1:18">
      <c r="A164" s="18"/>
      <c r="B164" s="17" t="s">
        <v>52</v>
      </c>
      <c r="C164" s="12" t="s">
        <v>143</v>
      </c>
      <c r="D164" s="8">
        <v>7.3540000000000001</v>
      </c>
      <c r="E164" s="8">
        <v>0.13341129999999998</v>
      </c>
      <c r="F164" s="8">
        <v>3.4334112999999999</v>
      </c>
      <c r="G164" s="9">
        <v>1.8141324449279301</v>
      </c>
      <c r="H164" s="9">
        <v>46.68767065542562</v>
      </c>
      <c r="I164" s="10">
        <v>0</v>
      </c>
      <c r="J164" s="10">
        <v>0</v>
      </c>
      <c r="K164" s="10">
        <v>0</v>
      </c>
      <c r="L164" s="11" t="s">
        <v>18</v>
      </c>
      <c r="M164" s="11" t="s">
        <v>18</v>
      </c>
      <c r="N164" s="8" t="e">
        <f>#REF!/1000000</f>
        <v>#REF!</v>
      </c>
      <c r="O164" s="8" t="e">
        <f>#REF!/1000000</f>
        <v>#REF!</v>
      </c>
      <c r="P164" s="8" t="e">
        <f>#REF!/1000000</f>
        <v>#REF!</v>
      </c>
      <c r="Q164" s="9">
        <v>1.8141324449279301</v>
      </c>
      <c r="R164" s="9">
        <v>46.68767065542562</v>
      </c>
    </row>
    <row r="165" spans="1:18">
      <c r="A165" s="18"/>
      <c r="B165" s="18"/>
      <c r="C165" s="12" t="s">
        <v>144</v>
      </c>
      <c r="D165" s="10">
        <v>0</v>
      </c>
      <c r="E165" s="10">
        <v>0</v>
      </c>
      <c r="F165" s="10">
        <v>0</v>
      </c>
      <c r="G165" s="11" t="s">
        <v>18</v>
      </c>
      <c r="H165" s="11" t="s">
        <v>18</v>
      </c>
      <c r="I165" s="8">
        <v>44.835000000000001</v>
      </c>
      <c r="J165" s="10">
        <v>0</v>
      </c>
      <c r="K165" s="10">
        <v>0</v>
      </c>
      <c r="L165" s="11" t="s">
        <v>18</v>
      </c>
      <c r="M165" s="11" t="s">
        <v>18</v>
      </c>
      <c r="N165" s="8" t="e">
        <f>#REF!/1000000</f>
        <v>#REF!</v>
      </c>
      <c r="O165" s="10">
        <v>0</v>
      </c>
      <c r="P165" s="10">
        <v>0</v>
      </c>
      <c r="Q165" s="11" t="s">
        <v>18</v>
      </c>
      <c r="R165" s="11" t="s">
        <v>18</v>
      </c>
    </row>
    <row r="166" spans="1:18" ht="37.5">
      <c r="A166" s="18"/>
      <c r="B166" s="18"/>
      <c r="C166" s="12" t="s">
        <v>103</v>
      </c>
      <c r="D166" s="8">
        <v>22.1647</v>
      </c>
      <c r="E166" s="8">
        <v>11.0824</v>
      </c>
      <c r="F166" s="8">
        <v>11.0824</v>
      </c>
      <c r="G166" s="9">
        <v>50.000225583923985</v>
      </c>
      <c r="H166" s="9">
        <v>50.000225583923985</v>
      </c>
      <c r="I166" s="8">
        <v>115.8353</v>
      </c>
      <c r="J166" s="8">
        <v>57.9176</v>
      </c>
      <c r="K166" s="8">
        <v>57.9176</v>
      </c>
      <c r="L166" s="9">
        <v>49.999956835265245</v>
      </c>
      <c r="M166" s="9">
        <v>49.999956835265245</v>
      </c>
      <c r="N166" s="8" t="e">
        <f>#REF!/1000000</f>
        <v>#REF!</v>
      </c>
      <c r="O166" s="8" t="e">
        <f>#REF!/1000000</f>
        <v>#REF!</v>
      </c>
      <c r="P166" s="8" t="e">
        <f>#REF!/1000000</f>
        <v>#REF!</v>
      </c>
      <c r="Q166" s="9">
        <v>50</v>
      </c>
      <c r="R166" s="9">
        <v>50</v>
      </c>
    </row>
    <row r="167" spans="1:18">
      <c r="A167" s="18"/>
      <c r="B167" s="18"/>
      <c r="C167" s="12" t="s">
        <v>145</v>
      </c>
      <c r="D167" s="10">
        <v>0</v>
      </c>
      <c r="E167" s="10">
        <v>0</v>
      </c>
      <c r="F167" s="10">
        <v>0</v>
      </c>
      <c r="G167" s="11" t="s">
        <v>18</v>
      </c>
      <c r="H167" s="11" t="s">
        <v>18</v>
      </c>
      <c r="I167" s="8">
        <v>15.989599999999999</v>
      </c>
      <c r="J167" s="8">
        <v>15.989599999999999</v>
      </c>
      <c r="K167" s="8">
        <v>15.989599999999999</v>
      </c>
      <c r="L167" s="9">
        <v>100</v>
      </c>
      <c r="M167" s="9">
        <v>100</v>
      </c>
      <c r="N167" s="8" t="e">
        <f>#REF!/1000000</f>
        <v>#REF!</v>
      </c>
      <c r="O167" s="8" t="e">
        <f>#REF!/1000000</f>
        <v>#REF!</v>
      </c>
      <c r="P167" s="8" t="e">
        <f>#REF!/1000000</f>
        <v>#REF!</v>
      </c>
      <c r="Q167" s="9">
        <v>100</v>
      </c>
      <c r="R167" s="9">
        <v>100</v>
      </c>
    </row>
    <row r="168" spans="1:18" s="3" customFormat="1">
      <c r="A168" s="18"/>
      <c r="B168" s="15" t="s">
        <v>57</v>
      </c>
      <c r="C168" s="16"/>
      <c r="D168" s="4">
        <v>92.473399999999998</v>
      </c>
      <c r="E168" s="4">
        <v>46.236699999999999</v>
      </c>
      <c r="F168" s="4">
        <v>46.236699999999999</v>
      </c>
      <c r="G168" s="5">
        <v>50</v>
      </c>
      <c r="H168" s="5">
        <v>50</v>
      </c>
      <c r="I168" s="4">
        <v>161.9999</v>
      </c>
      <c r="J168" s="4">
        <v>161.9999</v>
      </c>
      <c r="K168" s="4">
        <v>161.9999</v>
      </c>
      <c r="L168" s="5">
        <v>100</v>
      </c>
      <c r="M168" s="5">
        <v>100</v>
      </c>
      <c r="N168" s="4" t="e">
        <f>#REF!/1000000</f>
        <v>#REF!</v>
      </c>
      <c r="O168" s="4" t="e">
        <f>#REF!/1000000</f>
        <v>#REF!</v>
      </c>
      <c r="P168" s="4" t="e">
        <f>#REF!/1000000</f>
        <v>#REF!</v>
      </c>
      <c r="Q168" s="5">
        <v>81.830431719162675</v>
      </c>
      <c r="R168" s="5">
        <v>81.830431719162675</v>
      </c>
    </row>
    <row r="169" spans="1:18" ht="56.25">
      <c r="A169" s="18"/>
      <c r="B169" s="12" t="s">
        <v>58</v>
      </c>
      <c r="C169" s="12" t="s">
        <v>146</v>
      </c>
      <c r="D169" s="8">
        <v>92.473399999999998</v>
      </c>
      <c r="E169" s="8">
        <v>46.236699999999999</v>
      </c>
      <c r="F169" s="8">
        <v>46.236699999999999</v>
      </c>
      <c r="G169" s="9">
        <v>50</v>
      </c>
      <c r="H169" s="9">
        <v>50</v>
      </c>
      <c r="I169" s="8">
        <v>161.9999</v>
      </c>
      <c r="J169" s="8">
        <v>161.9999</v>
      </c>
      <c r="K169" s="8">
        <v>161.9999</v>
      </c>
      <c r="L169" s="9">
        <v>100</v>
      </c>
      <c r="M169" s="9">
        <v>100</v>
      </c>
      <c r="N169" s="8" t="e">
        <f>#REF!/1000000</f>
        <v>#REF!</v>
      </c>
      <c r="O169" s="8" t="e">
        <f>#REF!/1000000</f>
        <v>#REF!</v>
      </c>
      <c r="P169" s="8" t="e">
        <f>#REF!/1000000</f>
        <v>#REF!</v>
      </c>
      <c r="Q169" s="9">
        <v>81.830431719162675</v>
      </c>
      <c r="R169" s="9">
        <v>81.830431719162675</v>
      </c>
    </row>
    <row r="170" spans="1:18" s="3" customFormat="1">
      <c r="A170" s="18"/>
      <c r="B170" s="15" t="s">
        <v>106</v>
      </c>
      <c r="C170" s="16"/>
      <c r="D170" s="6">
        <v>0</v>
      </c>
      <c r="E170" s="6">
        <v>0</v>
      </c>
      <c r="F170" s="6">
        <v>0</v>
      </c>
      <c r="G170" s="7" t="s">
        <v>18</v>
      </c>
      <c r="H170" s="7" t="s">
        <v>18</v>
      </c>
      <c r="I170" s="4">
        <v>596.12329999999997</v>
      </c>
      <c r="J170" s="4">
        <v>228.97148490999999</v>
      </c>
      <c r="K170" s="4">
        <v>228.97148490999999</v>
      </c>
      <c r="L170" s="5">
        <v>38.410088132773872</v>
      </c>
      <c r="M170" s="5">
        <v>38.410088132773872</v>
      </c>
      <c r="N170" s="4" t="e">
        <f>#REF!/1000000</f>
        <v>#REF!</v>
      </c>
      <c r="O170" s="4" t="e">
        <f>#REF!/1000000</f>
        <v>#REF!</v>
      </c>
      <c r="P170" s="4" t="e">
        <f>#REF!/1000000</f>
        <v>#REF!</v>
      </c>
      <c r="Q170" s="5">
        <v>38.410088132773872</v>
      </c>
      <c r="R170" s="5">
        <v>38.410088132773872</v>
      </c>
    </row>
    <row r="171" spans="1:18">
      <c r="A171" s="18"/>
      <c r="B171" s="17" t="s">
        <v>107</v>
      </c>
      <c r="C171" s="12" t="s">
        <v>147</v>
      </c>
      <c r="D171" s="10">
        <v>0</v>
      </c>
      <c r="E171" s="10">
        <v>0</v>
      </c>
      <c r="F171" s="10">
        <v>0</v>
      </c>
      <c r="G171" s="11" t="s">
        <v>18</v>
      </c>
      <c r="H171" s="11" t="s">
        <v>18</v>
      </c>
      <c r="I171" s="8">
        <v>402.11290000000002</v>
      </c>
      <c r="J171" s="8">
        <v>222.04064378999999</v>
      </c>
      <c r="K171" s="8">
        <v>222.04064378999999</v>
      </c>
      <c r="L171" s="9">
        <v>55.218483115065446</v>
      </c>
      <c r="M171" s="9">
        <v>55.218483115065446</v>
      </c>
      <c r="N171" s="8" t="e">
        <f>#REF!/1000000</f>
        <v>#REF!</v>
      </c>
      <c r="O171" s="8" t="e">
        <f>#REF!/1000000</f>
        <v>#REF!</v>
      </c>
      <c r="P171" s="8" t="e">
        <f>#REF!/1000000</f>
        <v>#REF!</v>
      </c>
      <c r="Q171" s="9">
        <v>55.218483115065446</v>
      </c>
      <c r="R171" s="9">
        <v>55.218483115065446</v>
      </c>
    </row>
    <row r="172" spans="1:18">
      <c r="A172" s="18"/>
      <c r="B172" s="18"/>
      <c r="C172" s="12" t="s">
        <v>148</v>
      </c>
      <c r="D172" s="10">
        <v>0</v>
      </c>
      <c r="E172" s="10">
        <v>0</v>
      </c>
      <c r="F172" s="10">
        <v>0</v>
      </c>
      <c r="G172" s="11" t="s">
        <v>18</v>
      </c>
      <c r="H172" s="11" t="s">
        <v>18</v>
      </c>
      <c r="I172" s="8">
        <v>194.0104</v>
      </c>
      <c r="J172" s="8">
        <v>6.9308411200000002</v>
      </c>
      <c r="K172" s="8">
        <v>6.9308411200000002</v>
      </c>
      <c r="L172" s="9">
        <v>3.5724070049852998</v>
      </c>
      <c r="M172" s="9">
        <v>3.5724070049852998</v>
      </c>
      <c r="N172" s="8" t="e">
        <f>#REF!/1000000</f>
        <v>#REF!</v>
      </c>
      <c r="O172" s="8" t="e">
        <f>#REF!/1000000</f>
        <v>#REF!</v>
      </c>
      <c r="P172" s="8" t="e">
        <f>#REF!/1000000</f>
        <v>#REF!</v>
      </c>
      <c r="Q172" s="9">
        <v>3.5724070049852998</v>
      </c>
      <c r="R172" s="9">
        <v>3.5724070049852998</v>
      </c>
    </row>
    <row r="173" spans="1:18" s="3" customFormat="1">
      <c r="A173" s="18"/>
      <c r="B173" s="15" t="s">
        <v>149</v>
      </c>
      <c r="C173" s="16"/>
      <c r="D173" s="6">
        <v>0</v>
      </c>
      <c r="E173" s="6">
        <v>0</v>
      </c>
      <c r="F173" s="6">
        <v>0</v>
      </c>
      <c r="G173" s="7" t="s">
        <v>18</v>
      </c>
      <c r="H173" s="7" t="s">
        <v>18</v>
      </c>
      <c r="I173" s="4">
        <v>74.966999999999999</v>
      </c>
      <c r="J173" s="6">
        <v>0</v>
      </c>
      <c r="K173" s="6">
        <v>0</v>
      </c>
      <c r="L173" s="7" t="s">
        <v>18</v>
      </c>
      <c r="M173" s="7" t="s">
        <v>18</v>
      </c>
      <c r="N173" s="4" t="e">
        <f>#REF!/1000000</f>
        <v>#REF!</v>
      </c>
      <c r="O173" s="6">
        <v>0</v>
      </c>
      <c r="P173" s="6">
        <v>0</v>
      </c>
      <c r="Q173" s="7" t="s">
        <v>18</v>
      </c>
      <c r="R173" s="7" t="s">
        <v>18</v>
      </c>
    </row>
    <row r="174" spans="1:18">
      <c r="A174" s="18"/>
      <c r="B174" s="12" t="s">
        <v>150</v>
      </c>
      <c r="C174" s="12" t="s">
        <v>151</v>
      </c>
      <c r="D174" s="10">
        <v>0</v>
      </c>
      <c r="E174" s="10">
        <v>0</v>
      </c>
      <c r="F174" s="10">
        <v>0</v>
      </c>
      <c r="G174" s="11" t="s">
        <v>18</v>
      </c>
      <c r="H174" s="11" t="s">
        <v>18</v>
      </c>
      <c r="I174" s="8">
        <v>74.966999999999999</v>
      </c>
      <c r="J174" s="10">
        <v>0</v>
      </c>
      <c r="K174" s="10">
        <v>0</v>
      </c>
      <c r="L174" s="11" t="s">
        <v>18</v>
      </c>
      <c r="M174" s="11" t="s">
        <v>18</v>
      </c>
      <c r="N174" s="8" t="e">
        <f>#REF!/1000000</f>
        <v>#REF!</v>
      </c>
      <c r="O174" s="10">
        <v>0</v>
      </c>
      <c r="P174" s="10">
        <v>0</v>
      </c>
      <c r="Q174" s="11" t="s">
        <v>18</v>
      </c>
      <c r="R174" s="11" t="s">
        <v>18</v>
      </c>
    </row>
    <row r="175" spans="1:18" s="3" customFormat="1">
      <c r="A175" s="15" t="s">
        <v>152</v>
      </c>
      <c r="B175" s="16"/>
      <c r="C175" s="16"/>
      <c r="D175" s="4">
        <v>218.4247</v>
      </c>
      <c r="E175" s="4">
        <v>16.06937486</v>
      </c>
      <c r="F175" s="4">
        <v>18.533764809999997</v>
      </c>
      <c r="G175" s="5">
        <v>7.3569403368758204</v>
      </c>
      <c r="H175" s="5">
        <v>8.4851964132261593</v>
      </c>
      <c r="I175" s="4">
        <v>566.24469999999997</v>
      </c>
      <c r="J175" s="4">
        <v>77.043005290000011</v>
      </c>
      <c r="K175" s="4">
        <v>77.447675180000005</v>
      </c>
      <c r="L175" s="5">
        <v>13.605956098132134</v>
      </c>
      <c r="M175" s="5">
        <v>13.677421648273265</v>
      </c>
      <c r="N175" s="4" t="e">
        <f>#REF!/1000000</f>
        <v>#REF!</v>
      </c>
      <c r="O175" s="4" t="e">
        <f>#REF!/1000000</f>
        <v>#REF!</v>
      </c>
      <c r="P175" s="4" t="e">
        <f>#REF!/1000000</f>
        <v>#REF!</v>
      </c>
      <c r="Q175" s="5">
        <v>11.866447213310472</v>
      </c>
      <c r="R175" s="5">
        <v>12.232086530964505</v>
      </c>
    </row>
    <row r="176" spans="1:18" s="3" customFormat="1">
      <c r="A176" s="17" t="s">
        <v>153</v>
      </c>
      <c r="B176" s="15" t="s">
        <v>17</v>
      </c>
      <c r="C176" s="16"/>
      <c r="D176" s="4">
        <v>8.1852999999999998</v>
      </c>
      <c r="E176" s="4">
        <v>2.9289000000000001</v>
      </c>
      <c r="F176" s="4">
        <v>2.9661</v>
      </c>
      <c r="G176" s="5">
        <v>35.782439250852136</v>
      </c>
      <c r="H176" s="5">
        <v>36.236912513896861</v>
      </c>
      <c r="I176" s="6">
        <v>0</v>
      </c>
      <c r="J176" s="6">
        <v>0</v>
      </c>
      <c r="K176" s="6">
        <v>0</v>
      </c>
      <c r="L176" s="7" t="s">
        <v>18</v>
      </c>
      <c r="M176" s="7" t="s">
        <v>18</v>
      </c>
      <c r="N176" s="4" t="e">
        <f>#REF!/1000000</f>
        <v>#REF!</v>
      </c>
      <c r="O176" s="4" t="e">
        <f>#REF!/1000000</f>
        <v>#REF!</v>
      </c>
      <c r="P176" s="4" t="e">
        <f>#REF!/1000000</f>
        <v>#REF!</v>
      </c>
      <c r="Q176" s="5">
        <v>35.782439250852136</v>
      </c>
      <c r="R176" s="5">
        <v>36.236912513896861</v>
      </c>
    </row>
    <row r="177" spans="1:18">
      <c r="A177" s="18"/>
      <c r="B177" s="17" t="s">
        <v>19</v>
      </c>
      <c r="C177" s="12" t="s">
        <v>20</v>
      </c>
      <c r="D177" s="8">
        <v>3.0470000000000002</v>
      </c>
      <c r="E177" s="8">
        <v>0.35659999999999997</v>
      </c>
      <c r="F177" s="8">
        <v>0.39379999999999998</v>
      </c>
      <c r="G177" s="9">
        <v>11.70331473580571</v>
      </c>
      <c r="H177" s="9">
        <v>12.92418772563177</v>
      </c>
      <c r="I177" s="10">
        <v>0</v>
      </c>
      <c r="J177" s="10">
        <v>0</v>
      </c>
      <c r="K177" s="10">
        <v>0</v>
      </c>
      <c r="L177" s="11" t="s">
        <v>18</v>
      </c>
      <c r="M177" s="11" t="s">
        <v>18</v>
      </c>
      <c r="N177" s="8" t="e">
        <f>#REF!/1000000</f>
        <v>#REF!</v>
      </c>
      <c r="O177" s="8" t="e">
        <f>#REF!/1000000</f>
        <v>#REF!</v>
      </c>
      <c r="P177" s="8" t="e">
        <f>#REF!/1000000</f>
        <v>#REF!</v>
      </c>
      <c r="Q177" s="9">
        <v>11.70331473580571</v>
      </c>
      <c r="R177" s="9">
        <v>12.92418772563177</v>
      </c>
    </row>
    <row r="178" spans="1:18">
      <c r="A178" s="18"/>
      <c r="B178" s="18"/>
      <c r="C178" s="12" t="s">
        <v>154</v>
      </c>
      <c r="D178" s="8">
        <v>5.1383000000000001</v>
      </c>
      <c r="E178" s="8">
        <v>2.5722999999999998</v>
      </c>
      <c r="F178" s="8">
        <v>2.5722999999999998</v>
      </c>
      <c r="G178" s="9">
        <v>50.061304322441273</v>
      </c>
      <c r="H178" s="9">
        <v>50.061304322441273</v>
      </c>
      <c r="I178" s="10">
        <v>0</v>
      </c>
      <c r="J178" s="10">
        <v>0</v>
      </c>
      <c r="K178" s="10">
        <v>0</v>
      </c>
      <c r="L178" s="11" t="s">
        <v>18</v>
      </c>
      <c r="M178" s="11" t="s">
        <v>18</v>
      </c>
      <c r="N178" s="8" t="e">
        <f>#REF!/1000000</f>
        <v>#REF!</v>
      </c>
      <c r="O178" s="8" t="e">
        <f>#REF!/1000000</f>
        <v>#REF!</v>
      </c>
      <c r="P178" s="8" t="e">
        <f>#REF!/1000000</f>
        <v>#REF!</v>
      </c>
      <c r="Q178" s="9">
        <v>50.061304322441273</v>
      </c>
      <c r="R178" s="9">
        <v>50.061304322441273</v>
      </c>
    </row>
    <row r="179" spans="1:18" s="3" customFormat="1">
      <c r="A179" s="18"/>
      <c r="B179" s="15" t="s">
        <v>69</v>
      </c>
      <c r="C179" s="16"/>
      <c r="D179" s="4">
        <v>161.50800000000001</v>
      </c>
      <c r="E179" s="4">
        <v>10.5393285</v>
      </c>
      <c r="F179" s="4">
        <v>11.8630785</v>
      </c>
      <c r="G179" s="5">
        <v>6.5255767516160192</v>
      </c>
      <c r="H179" s="5">
        <v>7.3451955940263023</v>
      </c>
      <c r="I179" s="4">
        <v>566.24469999999997</v>
      </c>
      <c r="J179" s="4">
        <v>77.043005290000011</v>
      </c>
      <c r="K179" s="4">
        <v>77.447675180000005</v>
      </c>
      <c r="L179" s="5">
        <v>13.605956098132134</v>
      </c>
      <c r="M179" s="5">
        <v>13.677421648273265</v>
      </c>
      <c r="N179" s="4" t="e">
        <f>#REF!/1000000</f>
        <v>#REF!</v>
      </c>
      <c r="O179" s="4" t="e">
        <f>#REF!/1000000</f>
        <v>#REF!</v>
      </c>
      <c r="P179" s="4" t="e">
        <f>#REF!/1000000</f>
        <v>#REF!</v>
      </c>
      <c r="Q179" s="5">
        <v>12.03462849261844</v>
      </c>
      <c r="R179" s="5">
        <v>12.272129485744264</v>
      </c>
    </row>
    <row r="180" spans="1:18" ht="37.5">
      <c r="A180" s="18"/>
      <c r="B180" s="12" t="s">
        <v>70</v>
      </c>
      <c r="C180" s="12" t="s">
        <v>155</v>
      </c>
      <c r="D180" s="8">
        <v>161.50800000000001</v>
      </c>
      <c r="E180" s="8">
        <v>10.5393285</v>
      </c>
      <c r="F180" s="8">
        <v>11.8630785</v>
      </c>
      <c r="G180" s="9">
        <v>6.5255767516160192</v>
      </c>
      <c r="H180" s="9">
        <v>7.3451955940263023</v>
      </c>
      <c r="I180" s="8">
        <v>566.24469999999997</v>
      </c>
      <c r="J180" s="8">
        <v>77.043005290000011</v>
      </c>
      <c r="K180" s="8">
        <v>77.447675180000005</v>
      </c>
      <c r="L180" s="9">
        <v>13.605956098132134</v>
      </c>
      <c r="M180" s="9">
        <v>13.677421648273265</v>
      </c>
      <c r="N180" s="8" t="e">
        <f>#REF!/1000000</f>
        <v>#REF!</v>
      </c>
      <c r="O180" s="8" t="e">
        <f>#REF!/1000000</f>
        <v>#REF!</v>
      </c>
      <c r="P180" s="8" t="e">
        <f>#REF!/1000000</f>
        <v>#REF!</v>
      </c>
      <c r="Q180" s="9">
        <v>12.03462849261844</v>
      </c>
      <c r="R180" s="9">
        <v>12.272129485744264</v>
      </c>
    </row>
    <row r="181" spans="1:18" s="3" customFormat="1">
      <c r="A181" s="18"/>
      <c r="B181" s="15" t="s">
        <v>48</v>
      </c>
      <c r="C181" s="16"/>
      <c r="D181" s="4">
        <v>37.731400000000001</v>
      </c>
      <c r="E181" s="4">
        <v>1.8347073600000001</v>
      </c>
      <c r="F181" s="4">
        <v>2.8787713099999999</v>
      </c>
      <c r="G181" s="5">
        <v>4.8625477983854299</v>
      </c>
      <c r="H181" s="5">
        <v>7.6296435064694128</v>
      </c>
      <c r="I181" s="6">
        <v>0</v>
      </c>
      <c r="J181" s="6">
        <v>0</v>
      </c>
      <c r="K181" s="6">
        <v>0</v>
      </c>
      <c r="L181" s="7" t="s">
        <v>18</v>
      </c>
      <c r="M181" s="7" t="s">
        <v>18</v>
      </c>
      <c r="N181" s="4" t="e">
        <f>#REF!/1000000</f>
        <v>#REF!</v>
      </c>
      <c r="O181" s="4" t="e">
        <f>#REF!/1000000</f>
        <v>#REF!</v>
      </c>
      <c r="P181" s="4" t="e">
        <f>#REF!/1000000</f>
        <v>#REF!</v>
      </c>
      <c r="Q181" s="5">
        <v>4.8625477983854299</v>
      </c>
      <c r="R181" s="5">
        <v>7.6296435064694128</v>
      </c>
    </row>
    <row r="182" spans="1:18">
      <c r="A182" s="18"/>
      <c r="B182" s="17" t="s">
        <v>49</v>
      </c>
      <c r="C182" s="12" t="s">
        <v>50</v>
      </c>
      <c r="D182" s="8">
        <v>19.548100000000002</v>
      </c>
      <c r="E182" s="8">
        <v>0.63009499999999996</v>
      </c>
      <c r="F182" s="8">
        <v>0.63009499999999996</v>
      </c>
      <c r="G182" s="9">
        <v>3.2233055898015666</v>
      </c>
      <c r="H182" s="9">
        <v>3.2233055898015666</v>
      </c>
      <c r="I182" s="10">
        <v>0</v>
      </c>
      <c r="J182" s="10">
        <v>0</v>
      </c>
      <c r="K182" s="10">
        <v>0</v>
      </c>
      <c r="L182" s="11" t="s">
        <v>18</v>
      </c>
      <c r="M182" s="11" t="s">
        <v>18</v>
      </c>
      <c r="N182" s="8" t="e">
        <f>#REF!/1000000</f>
        <v>#REF!</v>
      </c>
      <c r="O182" s="8" t="e">
        <f>#REF!/1000000</f>
        <v>#REF!</v>
      </c>
      <c r="P182" s="8" t="e">
        <f>#REF!/1000000</f>
        <v>#REF!</v>
      </c>
      <c r="Q182" s="9">
        <v>3.2233055898015666</v>
      </c>
      <c r="R182" s="9">
        <v>3.2233055898015666</v>
      </c>
    </row>
    <row r="183" spans="1:18">
      <c r="A183" s="18"/>
      <c r="B183" s="18"/>
      <c r="C183" s="12" t="s">
        <v>84</v>
      </c>
      <c r="D183" s="8">
        <v>16.040800000000001</v>
      </c>
      <c r="E183" s="8">
        <v>1.20461236</v>
      </c>
      <c r="F183" s="8">
        <v>2.24867631</v>
      </c>
      <c r="G183" s="9">
        <v>7.5096775721909141</v>
      </c>
      <c r="H183" s="9">
        <v>14.018479813974364</v>
      </c>
      <c r="I183" s="10">
        <v>0</v>
      </c>
      <c r="J183" s="10">
        <v>0</v>
      </c>
      <c r="K183" s="10">
        <v>0</v>
      </c>
      <c r="L183" s="11" t="s">
        <v>18</v>
      </c>
      <c r="M183" s="11" t="s">
        <v>18</v>
      </c>
      <c r="N183" s="8" t="e">
        <f>#REF!/1000000</f>
        <v>#REF!</v>
      </c>
      <c r="O183" s="8" t="e">
        <f>#REF!/1000000</f>
        <v>#REF!</v>
      </c>
      <c r="P183" s="8" t="e">
        <f>#REF!/1000000</f>
        <v>#REF!</v>
      </c>
      <c r="Q183" s="9">
        <v>7.5096775721909141</v>
      </c>
      <c r="R183" s="9">
        <v>14.018479813974364</v>
      </c>
    </row>
    <row r="184" spans="1:18" ht="37.5">
      <c r="A184" s="18"/>
      <c r="B184" s="18"/>
      <c r="C184" s="12" t="s">
        <v>130</v>
      </c>
      <c r="D184" s="8">
        <v>2.1425000000000001</v>
      </c>
      <c r="E184" s="10">
        <v>0</v>
      </c>
      <c r="F184" s="10">
        <v>0</v>
      </c>
      <c r="G184" s="11" t="s">
        <v>18</v>
      </c>
      <c r="H184" s="11" t="s">
        <v>18</v>
      </c>
      <c r="I184" s="10">
        <v>0</v>
      </c>
      <c r="J184" s="10">
        <v>0</v>
      </c>
      <c r="K184" s="10">
        <v>0</v>
      </c>
      <c r="L184" s="11" t="s">
        <v>18</v>
      </c>
      <c r="M184" s="11" t="s">
        <v>18</v>
      </c>
      <c r="N184" s="8" t="e">
        <f>#REF!/1000000</f>
        <v>#REF!</v>
      </c>
      <c r="O184" s="10">
        <v>0</v>
      </c>
      <c r="P184" s="10">
        <v>0</v>
      </c>
      <c r="Q184" s="11" t="s">
        <v>18</v>
      </c>
      <c r="R184" s="11" t="s">
        <v>18</v>
      </c>
    </row>
    <row r="185" spans="1:18" s="3" customFormat="1">
      <c r="A185" s="18"/>
      <c r="B185" s="15" t="s">
        <v>51</v>
      </c>
      <c r="C185" s="16"/>
      <c r="D185" s="4">
        <v>11</v>
      </c>
      <c r="E185" s="4">
        <v>0.76643899999999998</v>
      </c>
      <c r="F185" s="4">
        <v>0.82581499999999997</v>
      </c>
      <c r="G185" s="5">
        <v>6.967627272727273</v>
      </c>
      <c r="H185" s="5">
        <v>7.5074090909090909</v>
      </c>
      <c r="I185" s="6">
        <v>0</v>
      </c>
      <c r="J185" s="6">
        <v>0</v>
      </c>
      <c r="K185" s="6">
        <v>0</v>
      </c>
      <c r="L185" s="7" t="s">
        <v>18</v>
      </c>
      <c r="M185" s="7" t="s">
        <v>18</v>
      </c>
      <c r="N185" s="4" t="e">
        <f>#REF!/1000000</f>
        <v>#REF!</v>
      </c>
      <c r="O185" s="4" t="e">
        <f>#REF!/1000000</f>
        <v>#REF!</v>
      </c>
      <c r="P185" s="4" t="e">
        <f>#REF!/1000000</f>
        <v>#REF!</v>
      </c>
      <c r="Q185" s="5">
        <v>6.967627272727273</v>
      </c>
      <c r="R185" s="5">
        <v>7.5074090909090909</v>
      </c>
    </row>
    <row r="186" spans="1:18" ht="37.5">
      <c r="A186" s="18"/>
      <c r="B186" s="12" t="s">
        <v>52</v>
      </c>
      <c r="C186" s="12" t="s">
        <v>54</v>
      </c>
      <c r="D186" s="8">
        <v>11</v>
      </c>
      <c r="E186" s="8">
        <v>0.76643899999999998</v>
      </c>
      <c r="F186" s="8">
        <v>0.82581499999999997</v>
      </c>
      <c r="G186" s="9">
        <v>6.967627272727273</v>
      </c>
      <c r="H186" s="9">
        <v>7.5074090909090909</v>
      </c>
      <c r="I186" s="10">
        <v>0</v>
      </c>
      <c r="J186" s="10">
        <v>0</v>
      </c>
      <c r="K186" s="10">
        <v>0</v>
      </c>
      <c r="L186" s="11" t="s">
        <v>18</v>
      </c>
      <c r="M186" s="11" t="s">
        <v>18</v>
      </c>
      <c r="N186" s="8" t="e">
        <f>#REF!/1000000</f>
        <v>#REF!</v>
      </c>
      <c r="O186" s="8" t="e">
        <f>#REF!/1000000</f>
        <v>#REF!</v>
      </c>
      <c r="P186" s="8" t="e">
        <f>#REF!/1000000</f>
        <v>#REF!</v>
      </c>
      <c r="Q186" s="9">
        <v>6.967627272727273</v>
      </c>
      <c r="R186" s="9">
        <v>7.5074090909090909</v>
      </c>
    </row>
    <row r="187" spans="1:18" s="3" customFormat="1">
      <c r="A187" s="15" t="s">
        <v>156</v>
      </c>
      <c r="B187" s="16"/>
      <c r="C187" s="16"/>
      <c r="D187" s="4">
        <v>430.18709999999999</v>
      </c>
      <c r="E187" s="4">
        <v>22.029843580000001</v>
      </c>
      <c r="F187" s="4">
        <v>50.351620279999999</v>
      </c>
      <c r="G187" s="5">
        <v>5.1209912105686106</v>
      </c>
      <c r="H187" s="5">
        <v>11.704586278854014</v>
      </c>
      <c r="I187" s="4">
        <v>62970.889499999997</v>
      </c>
      <c r="J187" s="4">
        <v>8298.9911490800005</v>
      </c>
      <c r="K187" s="4">
        <v>23407.60429784</v>
      </c>
      <c r="L187" s="5">
        <v>13.179091505575762</v>
      </c>
      <c r="M187" s="5">
        <v>37.172103623913394</v>
      </c>
      <c r="N187" s="4" t="e">
        <f>#REF!/1000000</f>
        <v>#REF!</v>
      </c>
      <c r="O187" s="4" t="e">
        <f>#REF!/1000000</f>
        <v>#REF!</v>
      </c>
      <c r="P187" s="4" t="e">
        <f>#REF!/1000000</f>
        <v>#REF!</v>
      </c>
      <c r="Q187" s="5">
        <v>13.124415923025509</v>
      </c>
      <c r="R187" s="5">
        <v>36.999302182385968</v>
      </c>
    </row>
    <row r="188" spans="1:18" s="3" customFormat="1">
      <c r="A188" s="17" t="s">
        <v>157</v>
      </c>
      <c r="B188" s="15" t="s">
        <v>17</v>
      </c>
      <c r="C188" s="16"/>
      <c r="D188" s="4">
        <v>2.6</v>
      </c>
      <c r="E188" s="6">
        <v>0</v>
      </c>
      <c r="F188" s="6">
        <v>0</v>
      </c>
      <c r="G188" s="7" t="s">
        <v>18</v>
      </c>
      <c r="H188" s="7" t="s">
        <v>18</v>
      </c>
      <c r="I188" s="6">
        <v>0</v>
      </c>
      <c r="J188" s="6">
        <v>0</v>
      </c>
      <c r="K188" s="6">
        <v>0</v>
      </c>
      <c r="L188" s="7" t="s">
        <v>18</v>
      </c>
      <c r="M188" s="7" t="s">
        <v>18</v>
      </c>
      <c r="N188" s="4" t="e">
        <f>#REF!/1000000</f>
        <v>#REF!</v>
      </c>
      <c r="O188" s="6">
        <v>0</v>
      </c>
      <c r="P188" s="6">
        <v>0</v>
      </c>
      <c r="Q188" s="7" t="s">
        <v>18</v>
      </c>
      <c r="R188" s="7" t="s">
        <v>18</v>
      </c>
    </row>
    <row r="189" spans="1:18">
      <c r="A189" s="18"/>
      <c r="B189" s="12" t="s">
        <v>19</v>
      </c>
      <c r="C189" s="12" t="s">
        <v>158</v>
      </c>
      <c r="D189" s="8">
        <v>2.6</v>
      </c>
      <c r="E189" s="10">
        <v>0</v>
      </c>
      <c r="F189" s="10">
        <v>0</v>
      </c>
      <c r="G189" s="11" t="s">
        <v>18</v>
      </c>
      <c r="H189" s="11" t="s">
        <v>18</v>
      </c>
      <c r="I189" s="10">
        <v>0</v>
      </c>
      <c r="J189" s="10">
        <v>0</v>
      </c>
      <c r="K189" s="10">
        <v>0</v>
      </c>
      <c r="L189" s="11" t="s">
        <v>18</v>
      </c>
      <c r="M189" s="11" t="s">
        <v>18</v>
      </c>
      <c r="N189" s="8" t="e">
        <f>#REF!/1000000</f>
        <v>#REF!</v>
      </c>
      <c r="O189" s="10">
        <v>0</v>
      </c>
      <c r="P189" s="10">
        <v>0</v>
      </c>
      <c r="Q189" s="11" t="s">
        <v>18</v>
      </c>
      <c r="R189" s="11" t="s">
        <v>18</v>
      </c>
    </row>
    <row r="190" spans="1:18" s="3" customFormat="1">
      <c r="A190" s="18"/>
      <c r="B190" s="15" t="s">
        <v>29</v>
      </c>
      <c r="C190" s="16"/>
      <c r="D190" s="4">
        <v>341.70260000000002</v>
      </c>
      <c r="E190" s="4">
        <v>10.45103881</v>
      </c>
      <c r="F190" s="4">
        <v>35.781835110000003</v>
      </c>
      <c r="G190" s="5">
        <v>3.058518960640042</v>
      </c>
      <c r="H190" s="5">
        <v>10.471630918231234</v>
      </c>
      <c r="I190" s="4">
        <v>42050.776400000002</v>
      </c>
      <c r="J190" s="4">
        <v>7755.3831653300003</v>
      </c>
      <c r="K190" s="4">
        <v>16074.228981279999</v>
      </c>
      <c r="L190" s="5">
        <v>18.442901247668757</v>
      </c>
      <c r="M190" s="5">
        <v>38.22576027699693</v>
      </c>
      <c r="N190" s="4" t="e">
        <f>#REF!/1000000</f>
        <v>#REF!</v>
      </c>
      <c r="O190" s="4" t="e">
        <f>#REF!/1000000</f>
        <v>#REF!</v>
      </c>
      <c r="P190" s="4" t="e">
        <f>#REF!/1000000</f>
        <v>#REF!</v>
      </c>
      <c r="Q190" s="5">
        <v>18.318896151697096</v>
      </c>
      <c r="R190" s="5">
        <v>38.002049411618508</v>
      </c>
    </row>
    <row r="191" spans="1:18">
      <c r="A191" s="18"/>
      <c r="B191" s="17" t="s">
        <v>30</v>
      </c>
      <c r="C191" s="12" t="s">
        <v>159</v>
      </c>
      <c r="D191" s="10">
        <v>0</v>
      </c>
      <c r="E191" s="10">
        <v>0</v>
      </c>
      <c r="F191" s="10">
        <v>0</v>
      </c>
      <c r="G191" s="11" t="s">
        <v>18</v>
      </c>
      <c r="H191" s="11" t="s">
        <v>18</v>
      </c>
      <c r="I191" s="8">
        <v>41841.757400000002</v>
      </c>
      <c r="J191" s="8">
        <v>7755.37691653</v>
      </c>
      <c r="K191" s="8">
        <v>16052.40233248</v>
      </c>
      <c r="L191" s="9">
        <v>18.535017165722586</v>
      </c>
      <c r="M191" s="9">
        <v>38.364550941352192</v>
      </c>
      <c r="N191" s="8" t="e">
        <f>#REF!/1000000</f>
        <v>#REF!</v>
      </c>
      <c r="O191" s="8" t="e">
        <f>#REF!/1000000</f>
        <v>#REF!</v>
      </c>
      <c r="P191" s="8" t="e">
        <f>#REF!/1000000</f>
        <v>#REF!</v>
      </c>
      <c r="Q191" s="9">
        <v>18.535017165722586</v>
      </c>
      <c r="R191" s="9">
        <v>38.364550941352192</v>
      </c>
    </row>
    <row r="192" spans="1:18">
      <c r="A192" s="18"/>
      <c r="B192" s="18"/>
      <c r="C192" s="12" t="s">
        <v>137</v>
      </c>
      <c r="D192" s="10">
        <v>0</v>
      </c>
      <c r="E192" s="10">
        <v>0</v>
      </c>
      <c r="F192" s="10">
        <v>0</v>
      </c>
      <c r="G192" s="11" t="s">
        <v>18</v>
      </c>
      <c r="H192" s="11" t="s">
        <v>18</v>
      </c>
      <c r="I192" s="8">
        <v>124.26860000000001</v>
      </c>
      <c r="J192" s="10">
        <v>0</v>
      </c>
      <c r="K192" s="10">
        <v>0</v>
      </c>
      <c r="L192" s="11" t="s">
        <v>18</v>
      </c>
      <c r="M192" s="11" t="s">
        <v>18</v>
      </c>
      <c r="N192" s="8" t="e">
        <f>#REF!/1000000</f>
        <v>#REF!</v>
      </c>
      <c r="O192" s="10">
        <v>0</v>
      </c>
      <c r="P192" s="10">
        <v>0</v>
      </c>
      <c r="Q192" s="11" t="s">
        <v>18</v>
      </c>
      <c r="R192" s="11" t="s">
        <v>18</v>
      </c>
    </row>
    <row r="193" spans="1:18">
      <c r="A193" s="18"/>
      <c r="B193" s="18"/>
      <c r="C193" s="12" t="s">
        <v>160</v>
      </c>
      <c r="D193" s="10">
        <v>0</v>
      </c>
      <c r="E193" s="10">
        <v>0</v>
      </c>
      <c r="F193" s="10">
        <v>0</v>
      </c>
      <c r="G193" s="11" t="s">
        <v>18</v>
      </c>
      <c r="H193" s="11" t="s">
        <v>18</v>
      </c>
      <c r="I193" s="8">
        <v>79.680400000000006</v>
      </c>
      <c r="J193" s="8">
        <v>6.2488000000000005E-3</v>
      </c>
      <c r="K193" s="8">
        <v>21.826648800000001</v>
      </c>
      <c r="L193" s="9">
        <v>7.842330108784594E-3</v>
      </c>
      <c r="M193" s="9">
        <v>27.392745016340278</v>
      </c>
      <c r="N193" s="8" t="e">
        <f>#REF!/1000000</f>
        <v>#REF!</v>
      </c>
      <c r="O193" s="8" t="e">
        <f>#REF!/1000000</f>
        <v>#REF!</v>
      </c>
      <c r="P193" s="8" t="e">
        <f>#REF!/1000000</f>
        <v>#REF!</v>
      </c>
      <c r="Q193" s="9">
        <v>7.842330108784594E-3</v>
      </c>
      <c r="R193" s="9">
        <v>27.392745016340278</v>
      </c>
    </row>
    <row r="194" spans="1:18">
      <c r="A194" s="18"/>
      <c r="B194" s="18"/>
      <c r="C194" s="12" t="s">
        <v>161</v>
      </c>
      <c r="D194" s="8">
        <v>341.70260000000002</v>
      </c>
      <c r="E194" s="8">
        <v>10.45103881</v>
      </c>
      <c r="F194" s="8">
        <v>35.781835110000003</v>
      </c>
      <c r="G194" s="9">
        <v>3.058518960640042</v>
      </c>
      <c r="H194" s="9">
        <v>10.471630918231234</v>
      </c>
      <c r="I194" s="8">
        <v>5.07</v>
      </c>
      <c r="J194" s="10">
        <v>0</v>
      </c>
      <c r="K194" s="10">
        <v>0</v>
      </c>
      <c r="L194" s="11" t="s">
        <v>18</v>
      </c>
      <c r="M194" s="11" t="s">
        <v>18</v>
      </c>
      <c r="N194" s="8" t="e">
        <f>#REF!/1000000</f>
        <v>#REF!</v>
      </c>
      <c r="O194" s="8" t="e">
        <f>#REF!/1000000</f>
        <v>#REF!</v>
      </c>
      <c r="P194" s="8" t="e">
        <f>#REF!/1000000</f>
        <v>#REF!</v>
      </c>
      <c r="Q194" s="9">
        <v>3.0138017853775065</v>
      </c>
      <c r="R194" s="9">
        <v>10.318530100129019</v>
      </c>
    </row>
    <row r="195" spans="1:18" s="3" customFormat="1">
      <c r="A195" s="18"/>
      <c r="B195" s="15" t="s">
        <v>117</v>
      </c>
      <c r="C195" s="16"/>
      <c r="D195" s="6">
        <v>0</v>
      </c>
      <c r="E195" s="6">
        <v>0</v>
      </c>
      <c r="F195" s="6">
        <v>0</v>
      </c>
      <c r="G195" s="7" t="s">
        <v>18</v>
      </c>
      <c r="H195" s="7" t="s">
        <v>18</v>
      </c>
      <c r="I195" s="4">
        <v>22.8215</v>
      </c>
      <c r="J195" s="6">
        <v>0</v>
      </c>
      <c r="K195" s="6">
        <v>0</v>
      </c>
      <c r="L195" s="7" t="s">
        <v>18</v>
      </c>
      <c r="M195" s="7" t="s">
        <v>18</v>
      </c>
      <c r="N195" s="4" t="e">
        <f>#REF!/1000000</f>
        <v>#REF!</v>
      </c>
      <c r="O195" s="6">
        <v>0</v>
      </c>
      <c r="P195" s="6">
        <v>0</v>
      </c>
      <c r="Q195" s="7" t="s">
        <v>18</v>
      </c>
      <c r="R195" s="7" t="s">
        <v>18</v>
      </c>
    </row>
    <row r="196" spans="1:18">
      <c r="A196" s="18"/>
      <c r="B196" s="12" t="s">
        <v>118</v>
      </c>
      <c r="C196" s="12" t="s">
        <v>119</v>
      </c>
      <c r="D196" s="10">
        <v>0</v>
      </c>
      <c r="E196" s="10">
        <v>0</v>
      </c>
      <c r="F196" s="10">
        <v>0</v>
      </c>
      <c r="G196" s="11" t="s">
        <v>18</v>
      </c>
      <c r="H196" s="11" t="s">
        <v>18</v>
      </c>
      <c r="I196" s="8">
        <v>22.8215</v>
      </c>
      <c r="J196" s="10">
        <v>0</v>
      </c>
      <c r="K196" s="10">
        <v>0</v>
      </c>
      <c r="L196" s="11" t="s">
        <v>18</v>
      </c>
      <c r="M196" s="11" t="s">
        <v>18</v>
      </c>
      <c r="N196" s="8" t="e">
        <f>#REF!/1000000</f>
        <v>#REF!</v>
      </c>
      <c r="O196" s="10">
        <v>0</v>
      </c>
      <c r="P196" s="10">
        <v>0</v>
      </c>
      <c r="Q196" s="11" t="s">
        <v>18</v>
      </c>
      <c r="R196" s="11" t="s">
        <v>18</v>
      </c>
    </row>
    <row r="197" spans="1:18" s="3" customFormat="1">
      <c r="A197" s="18"/>
      <c r="B197" s="15" t="s">
        <v>120</v>
      </c>
      <c r="C197" s="16"/>
      <c r="D197" s="4">
        <v>85.884500000000003</v>
      </c>
      <c r="E197" s="4">
        <v>11.57880477</v>
      </c>
      <c r="F197" s="4">
        <v>14.569785169999999</v>
      </c>
      <c r="G197" s="5">
        <v>13.481832891848937</v>
      </c>
      <c r="H197" s="5">
        <v>16.964394238774169</v>
      </c>
      <c r="I197" s="4">
        <v>9037.3757000000005</v>
      </c>
      <c r="J197" s="4">
        <v>229.40836385000003</v>
      </c>
      <c r="K197" s="4">
        <v>5037.1078966599998</v>
      </c>
      <c r="L197" s="5">
        <v>2.5384400457092875</v>
      </c>
      <c r="M197" s="5">
        <v>55.736400298816832</v>
      </c>
      <c r="N197" s="4" t="e">
        <f>#REF!/1000000</f>
        <v>#REF!</v>
      </c>
      <c r="O197" s="4" t="e">
        <f>#REF!/1000000</f>
        <v>#REF!</v>
      </c>
      <c r="P197" s="4" t="e">
        <f>#REF!/1000000</f>
        <v>#REF!</v>
      </c>
      <c r="Q197" s="5">
        <v>2.6414589010625829</v>
      </c>
      <c r="R197" s="5">
        <v>55.37140858736003</v>
      </c>
    </row>
    <row r="198" spans="1:18">
      <c r="A198" s="18"/>
      <c r="B198" s="17" t="s">
        <v>121</v>
      </c>
      <c r="C198" s="12" t="s">
        <v>162</v>
      </c>
      <c r="D198" s="8">
        <v>53.142499999999998</v>
      </c>
      <c r="E198" s="8">
        <v>9.0649842799999991</v>
      </c>
      <c r="F198" s="8">
        <v>11.309534680000001</v>
      </c>
      <c r="G198" s="9">
        <v>17.05788075457496</v>
      </c>
      <c r="H198" s="9">
        <v>21.281525483370185</v>
      </c>
      <c r="I198" s="8">
        <v>10.2425</v>
      </c>
      <c r="J198" s="8">
        <v>0.35499999999999998</v>
      </c>
      <c r="K198" s="8">
        <v>0.35499999999999998</v>
      </c>
      <c r="L198" s="9">
        <v>3.4659506956309496</v>
      </c>
      <c r="M198" s="9">
        <v>3.4659506956309496</v>
      </c>
      <c r="N198" s="8" t="e">
        <f>#REF!/1000000</f>
        <v>#REF!</v>
      </c>
      <c r="O198" s="8" t="e">
        <f>#REF!/1000000</f>
        <v>#REF!</v>
      </c>
      <c r="P198" s="8" t="e">
        <f>#REF!/1000000</f>
        <v>#REF!</v>
      </c>
      <c r="Q198" s="9">
        <v>14.861535505245719</v>
      </c>
      <c r="R198" s="9">
        <v>18.402673629407587</v>
      </c>
    </row>
    <row r="199" spans="1:18">
      <c r="A199" s="18"/>
      <c r="B199" s="18"/>
      <c r="C199" s="12" t="s">
        <v>123</v>
      </c>
      <c r="D199" s="8">
        <v>11.662000000000001</v>
      </c>
      <c r="E199" s="8">
        <v>0.92374535000000002</v>
      </c>
      <c r="F199" s="8">
        <v>0.92374535000000002</v>
      </c>
      <c r="G199" s="9">
        <v>7.9209856799862806</v>
      </c>
      <c r="H199" s="9">
        <v>7.9209856799862806</v>
      </c>
      <c r="I199" s="8">
        <v>77.05</v>
      </c>
      <c r="J199" s="10">
        <v>0</v>
      </c>
      <c r="K199" s="10">
        <v>0</v>
      </c>
      <c r="L199" s="11" t="s">
        <v>18</v>
      </c>
      <c r="M199" s="11" t="s">
        <v>18</v>
      </c>
      <c r="N199" s="8" t="e">
        <f>#REF!/1000000</f>
        <v>#REF!</v>
      </c>
      <c r="O199" s="8" t="e">
        <f>#REF!/1000000</f>
        <v>#REF!</v>
      </c>
      <c r="P199" s="8" t="e">
        <f>#REF!/1000000</f>
        <v>#REF!</v>
      </c>
      <c r="Q199" s="9">
        <v>1.041285677247723</v>
      </c>
      <c r="R199" s="9">
        <v>1.041285677247723</v>
      </c>
    </row>
    <row r="200" spans="1:18">
      <c r="A200" s="18"/>
      <c r="B200" s="18"/>
      <c r="C200" s="12" t="s">
        <v>163</v>
      </c>
      <c r="D200" s="8">
        <v>21.08</v>
      </c>
      <c r="E200" s="8">
        <v>1.5900751399999999</v>
      </c>
      <c r="F200" s="8">
        <v>2.3365051400000003</v>
      </c>
      <c r="G200" s="9">
        <v>7.5430509487666031</v>
      </c>
      <c r="H200" s="9">
        <v>11.083990227703985</v>
      </c>
      <c r="I200" s="8">
        <v>5840.1027000000004</v>
      </c>
      <c r="J200" s="8">
        <v>140.99543405</v>
      </c>
      <c r="K200" s="8">
        <v>3454.05681697</v>
      </c>
      <c r="L200" s="9">
        <v>2.4142629212667788</v>
      </c>
      <c r="M200" s="9">
        <v>59.143768430133946</v>
      </c>
      <c r="N200" s="8" t="e">
        <f>#REF!/1000000</f>
        <v>#REF!</v>
      </c>
      <c r="O200" s="8" t="e">
        <f>#REF!/1000000</f>
        <v>#REF!</v>
      </c>
      <c r="P200" s="8" t="e">
        <f>#REF!/1000000</f>
        <v>#REF!</v>
      </c>
      <c r="Q200" s="9">
        <v>2.4327088317857761</v>
      </c>
      <c r="R200" s="9">
        <v>58.9709193352734</v>
      </c>
    </row>
    <row r="201" spans="1:18">
      <c r="A201" s="18"/>
      <c r="B201" s="18"/>
      <c r="C201" s="12" t="s">
        <v>164</v>
      </c>
      <c r="D201" s="10">
        <v>0</v>
      </c>
      <c r="E201" s="10">
        <v>0</v>
      </c>
      <c r="F201" s="10">
        <v>0</v>
      </c>
      <c r="G201" s="11" t="s">
        <v>18</v>
      </c>
      <c r="H201" s="11" t="s">
        <v>18</v>
      </c>
      <c r="I201" s="8">
        <v>2953.5886999999998</v>
      </c>
      <c r="J201" s="8">
        <v>81.87520825</v>
      </c>
      <c r="K201" s="8">
        <v>1565.0969288399999</v>
      </c>
      <c r="L201" s="9">
        <v>2.7720585554109141</v>
      </c>
      <c r="M201" s="9">
        <v>52.989670797426875</v>
      </c>
      <c r="N201" s="8" t="e">
        <f>#REF!/1000000</f>
        <v>#REF!</v>
      </c>
      <c r="O201" s="8" t="e">
        <f>#REF!/1000000</f>
        <v>#REF!</v>
      </c>
      <c r="P201" s="8" t="e">
        <f>#REF!/1000000</f>
        <v>#REF!</v>
      </c>
      <c r="Q201" s="9">
        <v>2.7720585554109141</v>
      </c>
      <c r="R201" s="9">
        <v>52.989670797426875</v>
      </c>
    </row>
    <row r="202" spans="1:18">
      <c r="A202" s="18"/>
      <c r="B202" s="18"/>
      <c r="C202" s="12" t="s">
        <v>124</v>
      </c>
      <c r="D202" s="10">
        <v>0</v>
      </c>
      <c r="E202" s="10">
        <v>0</v>
      </c>
      <c r="F202" s="10">
        <v>0</v>
      </c>
      <c r="G202" s="11" t="s">
        <v>18</v>
      </c>
      <c r="H202" s="11" t="s">
        <v>18</v>
      </c>
      <c r="I202" s="8">
        <v>98.250200000000007</v>
      </c>
      <c r="J202" s="8">
        <v>5.5777215499999997</v>
      </c>
      <c r="K202" s="8">
        <v>9.9537008499999988</v>
      </c>
      <c r="L202" s="9">
        <v>5.6770587235445831</v>
      </c>
      <c r="M202" s="9">
        <v>10.130972608707157</v>
      </c>
      <c r="N202" s="8" t="e">
        <f>#REF!/1000000</f>
        <v>#REF!</v>
      </c>
      <c r="O202" s="8" t="e">
        <f>#REF!/1000000</f>
        <v>#REF!</v>
      </c>
      <c r="P202" s="8" t="e">
        <f>#REF!/1000000</f>
        <v>#REF!</v>
      </c>
      <c r="Q202" s="9">
        <v>5.6770587235445831</v>
      </c>
      <c r="R202" s="9">
        <v>10.130972608707157</v>
      </c>
    </row>
    <row r="203" spans="1:18">
      <c r="A203" s="18"/>
      <c r="B203" s="18"/>
      <c r="C203" s="12" t="s">
        <v>165</v>
      </c>
      <c r="D203" s="10">
        <v>0</v>
      </c>
      <c r="E203" s="10">
        <v>0</v>
      </c>
      <c r="F203" s="10">
        <v>0</v>
      </c>
      <c r="G203" s="11" t="s">
        <v>18</v>
      </c>
      <c r="H203" s="11" t="s">
        <v>18</v>
      </c>
      <c r="I203" s="8">
        <v>58.141599999999997</v>
      </c>
      <c r="J203" s="8">
        <v>0.60499999999999998</v>
      </c>
      <c r="K203" s="8">
        <v>7.6454500000000003</v>
      </c>
      <c r="L203" s="9">
        <v>1.0405630392008476</v>
      </c>
      <c r="M203" s="9">
        <v>13.149706922410116</v>
      </c>
      <c r="N203" s="8" t="e">
        <f>#REF!/1000000</f>
        <v>#REF!</v>
      </c>
      <c r="O203" s="8" t="e">
        <f>#REF!/1000000</f>
        <v>#REF!</v>
      </c>
      <c r="P203" s="8" t="e">
        <f>#REF!/1000000</f>
        <v>#REF!</v>
      </c>
      <c r="Q203" s="9">
        <v>1.0405630392008476</v>
      </c>
      <c r="R203" s="9">
        <v>13.149706922410116</v>
      </c>
    </row>
    <row r="204" spans="1:18" s="3" customFormat="1">
      <c r="A204" s="18"/>
      <c r="B204" s="15" t="s">
        <v>32</v>
      </c>
      <c r="C204" s="16"/>
      <c r="D204" s="6">
        <v>0</v>
      </c>
      <c r="E204" s="6">
        <v>0</v>
      </c>
      <c r="F204" s="6">
        <v>0</v>
      </c>
      <c r="G204" s="7" t="s">
        <v>18</v>
      </c>
      <c r="H204" s="7" t="s">
        <v>18</v>
      </c>
      <c r="I204" s="4">
        <v>4096.6563999999998</v>
      </c>
      <c r="J204" s="4">
        <v>46.728200000000001</v>
      </c>
      <c r="K204" s="4">
        <v>2028.796</v>
      </c>
      <c r="L204" s="5">
        <v>1.140642402911799</v>
      </c>
      <c r="M204" s="5">
        <v>49.523216054927133</v>
      </c>
      <c r="N204" s="4" t="e">
        <f>#REF!/1000000</f>
        <v>#REF!</v>
      </c>
      <c r="O204" s="4" t="e">
        <f>#REF!/1000000</f>
        <v>#REF!</v>
      </c>
      <c r="P204" s="4" t="e">
        <f>#REF!/1000000</f>
        <v>#REF!</v>
      </c>
      <c r="Q204" s="5">
        <v>1.140642402911799</v>
      </c>
      <c r="R204" s="5">
        <v>49.523216054927133</v>
      </c>
    </row>
    <row r="205" spans="1:18">
      <c r="A205" s="18"/>
      <c r="B205" s="12" t="s">
        <v>33</v>
      </c>
      <c r="C205" s="12" t="s">
        <v>141</v>
      </c>
      <c r="D205" s="10">
        <v>0</v>
      </c>
      <c r="E205" s="10">
        <v>0</v>
      </c>
      <c r="F205" s="10">
        <v>0</v>
      </c>
      <c r="G205" s="11" t="s">
        <v>18</v>
      </c>
      <c r="H205" s="11" t="s">
        <v>18</v>
      </c>
      <c r="I205" s="8">
        <v>4096.6563999999998</v>
      </c>
      <c r="J205" s="8">
        <v>46.728200000000001</v>
      </c>
      <c r="K205" s="8">
        <v>2028.796</v>
      </c>
      <c r="L205" s="9">
        <v>1.140642402911799</v>
      </c>
      <c r="M205" s="9">
        <v>49.523216054927133</v>
      </c>
      <c r="N205" s="8" t="e">
        <f>#REF!/1000000</f>
        <v>#REF!</v>
      </c>
      <c r="O205" s="8" t="e">
        <f>#REF!/1000000</f>
        <v>#REF!</v>
      </c>
      <c r="P205" s="8" t="e">
        <f>#REF!/1000000</f>
        <v>#REF!</v>
      </c>
      <c r="Q205" s="9">
        <v>1.140642402911799</v>
      </c>
      <c r="R205" s="9">
        <v>49.523216054927133</v>
      </c>
    </row>
    <row r="206" spans="1:18" s="3" customFormat="1">
      <c r="A206" s="18"/>
      <c r="B206" s="15" t="s">
        <v>51</v>
      </c>
      <c r="C206" s="16"/>
      <c r="D206" s="6">
        <v>0</v>
      </c>
      <c r="E206" s="6">
        <v>0</v>
      </c>
      <c r="F206" s="6">
        <v>0</v>
      </c>
      <c r="G206" s="7" t="s">
        <v>18</v>
      </c>
      <c r="H206" s="7" t="s">
        <v>18</v>
      </c>
      <c r="I206" s="4">
        <v>188.15520000000001</v>
      </c>
      <c r="J206" s="4">
        <v>94.573999999999998</v>
      </c>
      <c r="K206" s="4">
        <v>94.573999999999998</v>
      </c>
      <c r="L206" s="5">
        <v>50.263824757434286</v>
      </c>
      <c r="M206" s="5">
        <v>50.263824757434286</v>
      </c>
      <c r="N206" s="4" t="e">
        <f>#REF!/1000000</f>
        <v>#REF!</v>
      </c>
      <c r="O206" s="4" t="e">
        <f>#REF!/1000000</f>
        <v>#REF!</v>
      </c>
      <c r="P206" s="4" t="e">
        <f>#REF!/1000000</f>
        <v>#REF!</v>
      </c>
      <c r="Q206" s="5">
        <v>50.263824757434286</v>
      </c>
      <c r="R206" s="5">
        <v>50.263824757434286</v>
      </c>
    </row>
    <row r="207" spans="1:18" ht="37.5">
      <c r="A207" s="18"/>
      <c r="B207" s="17" t="s">
        <v>52</v>
      </c>
      <c r="C207" s="12" t="s">
        <v>166</v>
      </c>
      <c r="D207" s="10">
        <v>0</v>
      </c>
      <c r="E207" s="10">
        <v>0</v>
      </c>
      <c r="F207" s="10">
        <v>0</v>
      </c>
      <c r="G207" s="11" t="s">
        <v>18</v>
      </c>
      <c r="H207" s="11" t="s">
        <v>18</v>
      </c>
      <c r="I207" s="8">
        <v>36.802</v>
      </c>
      <c r="J207" s="8">
        <v>18.401</v>
      </c>
      <c r="K207" s="8">
        <v>18.401</v>
      </c>
      <c r="L207" s="9">
        <v>50</v>
      </c>
      <c r="M207" s="9">
        <v>50</v>
      </c>
      <c r="N207" s="8" t="e">
        <f>#REF!/1000000</f>
        <v>#REF!</v>
      </c>
      <c r="O207" s="8" t="e">
        <f>#REF!/1000000</f>
        <v>#REF!</v>
      </c>
      <c r="P207" s="8" t="e">
        <f>#REF!/1000000</f>
        <v>#REF!</v>
      </c>
      <c r="Q207" s="9">
        <v>50</v>
      </c>
      <c r="R207" s="9">
        <v>50</v>
      </c>
    </row>
    <row r="208" spans="1:18" ht="37.5">
      <c r="A208" s="18"/>
      <c r="B208" s="18"/>
      <c r="C208" s="12" t="s">
        <v>167</v>
      </c>
      <c r="D208" s="10">
        <v>0</v>
      </c>
      <c r="E208" s="10">
        <v>0</v>
      </c>
      <c r="F208" s="10">
        <v>0</v>
      </c>
      <c r="G208" s="11" t="s">
        <v>18</v>
      </c>
      <c r="H208" s="11" t="s">
        <v>18</v>
      </c>
      <c r="I208" s="8">
        <v>92.582999999999998</v>
      </c>
      <c r="J208" s="8">
        <v>43.839799999999997</v>
      </c>
      <c r="K208" s="8">
        <v>43.839799999999997</v>
      </c>
      <c r="L208" s="9">
        <v>47.351889655768339</v>
      </c>
      <c r="M208" s="9">
        <v>47.351889655768339</v>
      </c>
      <c r="N208" s="8" t="e">
        <f>#REF!/1000000</f>
        <v>#REF!</v>
      </c>
      <c r="O208" s="8" t="e">
        <f>#REF!/1000000</f>
        <v>#REF!</v>
      </c>
      <c r="P208" s="8" t="e">
        <f>#REF!/1000000</f>
        <v>#REF!</v>
      </c>
      <c r="Q208" s="9">
        <v>47.351889655768339</v>
      </c>
      <c r="R208" s="9">
        <v>47.351889655768339</v>
      </c>
    </row>
    <row r="209" spans="1:18" ht="37.5">
      <c r="A209" s="18"/>
      <c r="B209" s="18"/>
      <c r="C209" s="12" t="s">
        <v>103</v>
      </c>
      <c r="D209" s="10">
        <v>0</v>
      </c>
      <c r="E209" s="10">
        <v>0</v>
      </c>
      <c r="F209" s="10">
        <v>0</v>
      </c>
      <c r="G209" s="11" t="s">
        <v>18</v>
      </c>
      <c r="H209" s="11" t="s">
        <v>18</v>
      </c>
      <c r="I209" s="8">
        <v>58.770200000000003</v>
      </c>
      <c r="J209" s="8">
        <v>32.333199999999998</v>
      </c>
      <c r="K209" s="8">
        <v>32.333199999999998</v>
      </c>
      <c r="L209" s="9">
        <v>55.016317793711778</v>
      </c>
      <c r="M209" s="9">
        <v>55.016317793711778</v>
      </c>
      <c r="N209" s="8" t="e">
        <f>#REF!/1000000</f>
        <v>#REF!</v>
      </c>
      <c r="O209" s="8" t="e">
        <f>#REF!/1000000</f>
        <v>#REF!</v>
      </c>
      <c r="P209" s="8" t="e">
        <f>#REF!/1000000</f>
        <v>#REF!</v>
      </c>
      <c r="Q209" s="9">
        <v>55.016317793711778</v>
      </c>
      <c r="R209" s="9">
        <v>55.016317793711778</v>
      </c>
    </row>
    <row r="210" spans="1:18" s="3" customFormat="1">
      <c r="A210" s="18"/>
      <c r="B210" s="15" t="s">
        <v>106</v>
      </c>
      <c r="C210" s="16"/>
      <c r="D210" s="6">
        <v>0</v>
      </c>
      <c r="E210" s="6">
        <v>0</v>
      </c>
      <c r="F210" s="6">
        <v>0</v>
      </c>
      <c r="G210" s="7" t="s">
        <v>18</v>
      </c>
      <c r="H210" s="7" t="s">
        <v>18</v>
      </c>
      <c r="I210" s="4">
        <v>7575.1043</v>
      </c>
      <c r="J210" s="4">
        <v>172.89741990000002</v>
      </c>
      <c r="K210" s="4">
        <v>172.89741990000002</v>
      </c>
      <c r="L210" s="5">
        <v>2.282442763197333</v>
      </c>
      <c r="M210" s="5">
        <v>2.282442763197333</v>
      </c>
      <c r="N210" s="4" t="e">
        <f>#REF!/1000000</f>
        <v>#REF!</v>
      </c>
      <c r="O210" s="4" t="e">
        <f>#REF!/1000000</f>
        <v>#REF!</v>
      </c>
      <c r="P210" s="4" t="e">
        <f>#REF!/1000000</f>
        <v>#REF!</v>
      </c>
      <c r="Q210" s="5">
        <v>2.282442763197333</v>
      </c>
      <c r="R210" s="5">
        <v>2.282442763197333</v>
      </c>
    </row>
    <row r="211" spans="1:18">
      <c r="A211" s="18"/>
      <c r="B211" s="17" t="s">
        <v>107</v>
      </c>
      <c r="C211" s="12" t="s">
        <v>168</v>
      </c>
      <c r="D211" s="10">
        <v>0</v>
      </c>
      <c r="E211" s="10">
        <v>0</v>
      </c>
      <c r="F211" s="10">
        <v>0</v>
      </c>
      <c r="G211" s="11" t="s">
        <v>18</v>
      </c>
      <c r="H211" s="11" t="s">
        <v>18</v>
      </c>
      <c r="I211" s="8">
        <v>1686.8598999999999</v>
      </c>
      <c r="J211" s="8">
        <v>9.7588240000000006</v>
      </c>
      <c r="K211" s="8">
        <v>9.7588240000000006</v>
      </c>
      <c r="L211" s="9">
        <v>0.57852012487818338</v>
      </c>
      <c r="M211" s="9">
        <v>0.57852012487818338</v>
      </c>
      <c r="N211" s="8" t="e">
        <f>#REF!/1000000</f>
        <v>#REF!</v>
      </c>
      <c r="O211" s="8" t="e">
        <f>#REF!/1000000</f>
        <v>#REF!</v>
      </c>
      <c r="P211" s="8" t="e">
        <f>#REF!/1000000</f>
        <v>#REF!</v>
      </c>
      <c r="Q211" s="9">
        <v>0.57852012487818338</v>
      </c>
      <c r="R211" s="9">
        <v>0.57852012487818338</v>
      </c>
    </row>
    <row r="212" spans="1:18">
      <c r="A212" s="18"/>
      <c r="B212" s="18"/>
      <c r="C212" s="12" t="s">
        <v>148</v>
      </c>
      <c r="D212" s="10">
        <v>0</v>
      </c>
      <c r="E212" s="10">
        <v>0</v>
      </c>
      <c r="F212" s="10">
        <v>0</v>
      </c>
      <c r="G212" s="11" t="s">
        <v>18</v>
      </c>
      <c r="H212" s="11" t="s">
        <v>18</v>
      </c>
      <c r="I212" s="8">
        <v>5888.2443999999996</v>
      </c>
      <c r="J212" s="8">
        <v>163.13859590000001</v>
      </c>
      <c r="K212" s="8">
        <v>163.13859590000001</v>
      </c>
      <c r="L212" s="9">
        <v>2.770581260180029</v>
      </c>
      <c r="M212" s="9">
        <v>2.770581260180029</v>
      </c>
      <c r="N212" s="8" t="e">
        <f>#REF!/1000000</f>
        <v>#REF!</v>
      </c>
      <c r="O212" s="8" t="e">
        <f>#REF!/1000000</f>
        <v>#REF!</v>
      </c>
      <c r="P212" s="8" t="e">
        <f>#REF!/1000000</f>
        <v>#REF!</v>
      </c>
      <c r="Q212" s="9">
        <v>2.770581260180029</v>
      </c>
      <c r="R212" s="9">
        <v>2.770581260180029</v>
      </c>
    </row>
    <row r="213" spans="1:18" s="3" customFormat="1">
      <c r="A213" s="15" t="s">
        <v>169</v>
      </c>
      <c r="B213" s="16"/>
      <c r="C213" s="16"/>
      <c r="D213" s="4">
        <v>990.56709999999998</v>
      </c>
      <c r="E213" s="4">
        <v>517.50971089999996</v>
      </c>
      <c r="F213" s="4">
        <v>658.02231940000001</v>
      </c>
      <c r="G213" s="5">
        <v>52.243781456097217</v>
      </c>
      <c r="H213" s="5">
        <v>66.428848626206147</v>
      </c>
      <c r="I213" s="4">
        <v>5866.1206000000002</v>
      </c>
      <c r="J213" s="4">
        <v>998.07103369999993</v>
      </c>
      <c r="K213" s="4">
        <v>1479.2958807499999</v>
      </c>
      <c r="L213" s="5">
        <v>17.014158108171181</v>
      </c>
      <c r="M213" s="5">
        <v>25.217617939017483</v>
      </c>
      <c r="N213" s="4" t="e">
        <f>#REF!/1000000</f>
        <v>#REF!</v>
      </c>
      <c r="O213" s="4" t="e">
        <f>#REF!/1000000</f>
        <v>#REF!</v>
      </c>
      <c r="P213" s="4" t="e">
        <f>#REF!/1000000</f>
        <v>#REF!</v>
      </c>
      <c r="Q213" s="5">
        <v>22.103686370315511</v>
      </c>
      <c r="R213" s="5">
        <v>31.171292811688069</v>
      </c>
    </row>
    <row r="214" spans="1:18" s="3" customFormat="1">
      <c r="A214" s="17" t="s">
        <v>170</v>
      </c>
      <c r="B214" s="15" t="s">
        <v>17</v>
      </c>
      <c r="C214" s="16"/>
      <c r="D214" s="4">
        <v>486.89370000000002</v>
      </c>
      <c r="E214" s="4">
        <v>366.16208289999997</v>
      </c>
      <c r="F214" s="4">
        <v>366.54070239999999</v>
      </c>
      <c r="G214" s="5">
        <v>75.203701115869848</v>
      </c>
      <c r="H214" s="5">
        <v>75.281463366644502</v>
      </c>
      <c r="I214" s="4">
        <v>623.76289999999995</v>
      </c>
      <c r="J214" s="4">
        <v>467.23144450000001</v>
      </c>
      <c r="K214" s="4">
        <v>468.5624095</v>
      </c>
      <c r="L214" s="5">
        <v>74.905295666029517</v>
      </c>
      <c r="M214" s="5">
        <v>75.118672415432215</v>
      </c>
      <c r="N214" s="4" t="e">
        <f>#REF!/1000000</f>
        <v>#REF!</v>
      </c>
      <c r="O214" s="4" t="e">
        <f>#REF!/1000000</f>
        <v>#REF!</v>
      </c>
      <c r="P214" s="4" t="e">
        <f>#REF!/1000000</f>
        <v>#REF!</v>
      </c>
      <c r="Q214" s="5">
        <v>75.036111737867486</v>
      </c>
      <c r="R214" s="5">
        <v>75.190037307661072</v>
      </c>
    </row>
    <row r="215" spans="1:18">
      <c r="A215" s="18"/>
      <c r="B215" s="17" t="s">
        <v>19</v>
      </c>
      <c r="C215" s="12" t="s">
        <v>171</v>
      </c>
      <c r="D215" s="8">
        <v>0.77939999999999998</v>
      </c>
      <c r="E215" s="10">
        <v>0</v>
      </c>
      <c r="F215" s="10">
        <v>0</v>
      </c>
      <c r="G215" s="11" t="s">
        <v>18</v>
      </c>
      <c r="H215" s="11" t="s">
        <v>18</v>
      </c>
      <c r="I215" s="10">
        <v>0</v>
      </c>
      <c r="J215" s="10">
        <v>0</v>
      </c>
      <c r="K215" s="10">
        <v>0</v>
      </c>
      <c r="L215" s="11" t="s">
        <v>18</v>
      </c>
      <c r="M215" s="11" t="s">
        <v>18</v>
      </c>
      <c r="N215" s="8" t="e">
        <f>#REF!/1000000</f>
        <v>#REF!</v>
      </c>
      <c r="O215" s="10">
        <v>0</v>
      </c>
      <c r="P215" s="10">
        <v>0</v>
      </c>
      <c r="Q215" s="11" t="s">
        <v>18</v>
      </c>
      <c r="R215" s="11" t="s">
        <v>18</v>
      </c>
    </row>
    <row r="216" spans="1:18">
      <c r="A216" s="18"/>
      <c r="B216" s="18"/>
      <c r="C216" s="12" t="s">
        <v>20</v>
      </c>
      <c r="D216" s="8">
        <v>0.9617</v>
      </c>
      <c r="E216" s="8">
        <v>0.39429999999999998</v>
      </c>
      <c r="F216" s="8">
        <v>0.39429999999999998</v>
      </c>
      <c r="G216" s="9">
        <v>41.000311947592806</v>
      </c>
      <c r="H216" s="9">
        <v>41.000311947592806</v>
      </c>
      <c r="I216" s="10">
        <v>0</v>
      </c>
      <c r="J216" s="10">
        <v>0</v>
      </c>
      <c r="K216" s="10">
        <v>0</v>
      </c>
      <c r="L216" s="11" t="s">
        <v>18</v>
      </c>
      <c r="M216" s="11" t="s">
        <v>18</v>
      </c>
      <c r="N216" s="8" t="e">
        <f>#REF!/1000000</f>
        <v>#REF!</v>
      </c>
      <c r="O216" s="8" t="e">
        <f>#REF!/1000000</f>
        <v>#REF!</v>
      </c>
      <c r="P216" s="8" t="e">
        <f>#REF!/1000000</f>
        <v>#REF!</v>
      </c>
      <c r="Q216" s="9">
        <v>41.000311947592806</v>
      </c>
      <c r="R216" s="9">
        <v>41.000311947592806</v>
      </c>
    </row>
    <row r="217" spans="1:18">
      <c r="A217" s="18"/>
      <c r="B217" s="18"/>
      <c r="C217" s="12" t="s">
        <v>172</v>
      </c>
      <c r="D217" s="8">
        <v>0.3211</v>
      </c>
      <c r="E217" s="10">
        <v>0</v>
      </c>
      <c r="F217" s="10">
        <v>0</v>
      </c>
      <c r="G217" s="11" t="s">
        <v>18</v>
      </c>
      <c r="H217" s="11" t="s">
        <v>18</v>
      </c>
      <c r="I217" s="10">
        <v>0</v>
      </c>
      <c r="J217" s="10">
        <v>0</v>
      </c>
      <c r="K217" s="10">
        <v>0</v>
      </c>
      <c r="L217" s="11" t="s">
        <v>18</v>
      </c>
      <c r="M217" s="11" t="s">
        <v>18</v>
      </c>
      <c r="N217" s="8" t="e">
        <f>#REF!/1000000</f>
        <v>#REF!</v>
      </c>
      <c r="O217" s="10">
        <v>0</v>
      </c>
      <c r="P217" s="10">
        <v>0</v>
      </c>
      <c r="Q217" s="11" t="s">
        <v>18</v>
      </c>
      <c r="R217" s="11" t="s">
        <v>18</v>
      </c>
    </row>
    <row r="218" spans="1:18">
      <c r="A218" s="18"/>
      <c r="B218" s="18"/>
      <c r="C218" s="12" t="s">
        <v>173</v>
      </c>
      <c r="D218" s="8">
        <v>4.4542999999999999</v>
      </c>
      <c r="E218" s="8">
        <v>4.9599999999999998E-2</v>
      </c>
      <c r="F218" s="8">
        <v>4.9599999999999998E-2</v>
      </c>
      <c r="G218" s="9">
        <v>1.1135307455716947</v>
      </c>
      <c r="H218" s="9">
        <v>1.1135307455716947</v>
      </c>
      <c r="I218" s="8">
        <v>3.5428999999999999</v>
      </c>
      <c r="J218" s="8">
        <v>5.9920000000000001E-2</v>
      </c>
      <c r="K218" s="8">
        <v>1.3908849999999999</v>
      </c>
      <c r="L218" s="9">
        <v>1.691269863671004</v>
      </c>
      <c r="M218" s="9">
        <v>39.258375906743062</v>
      </c>
      <c r="N218" s="8" t="e">
        <f>#REF!/1000000</f>
        <v>#REF!</v>
      </c>
      <c r="O218" s="8" t="e">
        <f>#REF!/1000000</f>
        <v>#REF!</v>
      </c>
      <c r="P218" s="8" t="e">
        <f>#REF!/1000000</f>
        <v>#REF!</v>
      </c>
      <c r="Q218" s="9">
        <v>1.3694793177612163</v>
      </c>
      <c r="R218" s="9">
        <v>18.012366828389936</v>
      </c>
    </row>
    <row r="219" spans="1:18">
      <c r="A219" s="18"/>
      <c r="B219" s="18"/>
      <c r="C219" s="12" t="s">
        <v>174</v>
      </c>
      <c r="D219" s="8">
        <v>0.26050000000000001</v>
      </c>
      <c r="E219" s="8">
        <v>0.14960000000000001</v>
      </c>
      <c r="F219" s="8">
        <v>0.14960000000000001</v>
      </c>
      <c r="G219" s="9">
        <v>57.428023032629561</v>
      </c>
      <c r="H219" s="9">
        <v>57.428023032629561</v>
      </c>
      <c r="I219" s="8">
        <v>67</v>
      </c>
      <c r="J219" s="10">
        <v>0</v>
      </c>
      <c r="K219" s="10">
        <v>0</v>
      </c>
      <c r="L219" s="11" t="s">
        <v>18</v>
      </c>
      <c r="M219" s="11" t="s">
        <v>18</v>
      </c>
      <c r="N219" s="8" t="e">
        <f>#REF!/1000000</f>
        <v>#REF!</v>
      </c>
      <c r="O219" s="8" t="e">
        <f>#REF!/1000000</f>
        <v>#REF!</v>
      </c>
      <c r="P219" s="8" t="e">
        <f>#REF!/1000000</f>
        <v>#REF!</v>
      </c>
      <c r="Q219" s="9">
        <v>0.22241880449892582</v>
      </c>
      <c r="R219" s="9">
        <v>0.22241880449892582</v>
      </c>
    </row>
    <row r="220" spans="1:18" ht="37.5">
      <c r="A220" s="18"/>
      <c r="B220" s="18"/>
      <c r="C220" s="12" t="s">
        <v>175</v>
      </c>
      <c r="D220" s="8">
        <v>6.8470000000000004</v>
      </c>
      <c r="E220" s="8">
        <v>7.5723899999999997E-2</v>
      </c>
      <c r="F220" s="8">
        <v>0.45434340000000001</v>
      </c>
      <c r="G220" s="9">
        <v>1.1059427486490432</v>
      </c>
      <c r="H220" s="9">
        <v>6.6356564918942604</v>
      </c>
      <c r="I220" s="8">
        <v>32.521500000000003</v>
      </c>
      <c r="J220" s="10">
        <v>0</v>
      </c>
      <c r="K220" s="10">
        <v>0</v>
      </c>
      <c r="L220" s="11" t="s">
        <v>18</v>
      </c>
      <c r="M220" s="11" t="s">
        <v>18</v>
      </c>
      <c r="N220" s="8" t="e">
        <f>#REF!/1000000</f>
        <v>#REF!</v>
      </c>
      <c r="O220" s="8" t="e">
        <f>#REF!/1000000</f>
        <v>#REF!</v>
      </c>
      <c r="P220" s="8" t="e">
        <f>#REF!/1000000</f>
        <v>#REF!</v>
      </c>
      <c r="Q220" s="9">
        <v>0.19234641909140554</v>
      </c>
      <c r="R220" s="9">
        <v>1.1540785145484334</v>
      </c>
    </row>
    <row r="221" spans="1:18" ht="37.5">
      <c r="A221" s="18"/>
      <c r="B221" s="18"/>
      <c r="C221" s="12" t="s">
        <v>176</v>
      </c>
      <c r="D221" s="8">
        <v>11.0762</v>
      </c>
      <c r="E221" s="8">
        <v>0.3024</v>
      </c>
      <c r="F221" s="8">
        <v>0.3024</v>
      </c>
      <c r="G221" s="9">
        <v>2.7301782199671369</v>
      </c>
      <c r="H221" s="9">
        <v>2.7301782199671369</v>
      </c>
      <c r="I221" s="8">
        <v>0.79820000000000002</v>
      </c>
      <c r="J221" s="10">
        <v>0</v>
      </c>
      <c r="K221" s="10">
        <v>0</v>
      </c>
      <c r="L221" s="11" t="s">
        <v>18</v>
      </c>
      <c r="M221" s="11" t="s">
        <v>18</v>
      </c>
      <c r="N221" s="8" t="e">
        <f>#REF!/1000000</f>
        <v>#REF!</v>
      </c>
      <c r="O221" s="8" t="e">
        <f>#REF!/1000000</f>
        <v>#REF!</v>
      </c>
      <c r="P221" s="8" t="e">
        <f>#REF!/1000000</f>
        <v>#REF!</v>
      </c>
      <c r="Q221" s="9">
        <v>2.5466549888836489</v>
      </c>
      <c r="R221" s="9">
        <v>2.5466549888836489</v>
      </c>
    </row>
    <row r="222" spans="1:18" ht="37.5">
      <c r="A222" s="18"/>
      <c r="B222" s="18"/>
      <c r="C222" s="12" t="s">
        <v>177</v>
      </c>
      <c r="D222" s="8">
        <v>0.379</v>
      </c>
      <c r="E222" s="8">
        <v>0.1895</v>
      </c>
      <c r="F222" s="8">
        <v>0.1895</v>
      </c>
      <c r="G222" s="9">
        <v>50</v>
      </c>
      <c r="H222" s="9">
        <v>50</v>
      </c>
      <c r="I222" s="8">
        <v>10</v>
      </c>
      <c r="J222" s="8">
        <v>10</v>
      </c>
      <c r="K222" s="8">
        <v>10</v>
      </c>
      <c r="L222" s="9">
        <v>100</v>
      </c>
      <c r="M222" s="9">
        <v>100</v>
      </c>
      <c r="N222" s="8" t="e">
        <f>#REF!/1000000</f>
        <v>#REF!</v>
      </c>
      <c r="O222" s="8" t="e">
        <f>#REF!/1000000</f>
        <v>#REF!</v>
      </c>
      <c r="P222" s="8" t="e">
        <f>#REF!/1000000</f>
        <v>#REF!</v>
      </c>
      <c r="Q222" s="9">
        <v>98.174197899604977</v>
      </c>
      <c r="R222" s="9">
        <v>98.174197899604977</v>
      </c>
    </row>
    <row r="223" spans="1:18">
      <c r="A223" s="18"/>
      <c r="B223" s="18"/>
      <c r="C223" s="12" t="s">
        <v>154</v>
      </c>
      <c r="D223" s="8">
        <v>0.48699999999999999</v>
      </c>
      <c r="E223" s="8">
        <v>0.48699999999999999</v>
      </c>
      <c r="F223" s="8">
        <v>0.48699999999999999</v>
      </c>
      <c r="G223" s="9">
        <v>100</v>
      </c>
      <c r="H223" s="9">
        <v>100</v>
      </c>
      <c r="I223" s="8">
        <v>28.415500000000002</v>
      </c>
      <c r="J223" s="8">
        <v>28.415500000000002</v>
      </c>
      <c r="K223" s="8">
        <v>28.415500000000002</v>
      </c>
      <c r="L223" s="9">
        <v>100</v>
      </c>
      <c r="M223" s="9">
        <v>100</v>
      </c>
      <c r="N223" s="8" t="e">
        <f>#REF!/1000000</f>
        <v>#REF!</v>
      </c>
      <c r="O223" s="8" t="e">
        <f>#REF!/1000000</f>
        <v>#REF!</v>
      </c>
      <c r="P223" s="8" t="e">
        <f>#REF!/1000000</f>
        <v>#REF!</v>
      </c>
      <c r="Q223" s="9">
        <v>100</v>
      </c>
      <c r="R223" s="9">
        <v>100</v>
      </c>
    </row>
    <row r="224" spans="1:18" ht="37.5">
      <c r="A224" s="18"/>
      <c r="B224" s="18"/>
      <c r="C224" s="12" t="s">
        <v>178</v>
      </c>
      <c r="D224" s="8">
        <v>0.35980000000000001</v>
      </c>
      <c r="E224" s="8">
        <v>0.1799</v>
      </c>
      <c r="F224" s="8">
        <v>0.1799</v>
      </c>
      <c r="G224" s="9">
        <v>50</v>
      </c>
      <c r="H224" s="9">
        <v>50</v>
      </c>
      <c r="I224" s="8">
        <v>1.6876</v>
      </c>
      <c r="J224" s="8">
        <v>1.6876</v>
      </c>
      <c r="K224" s="8">
        <v>1.6876</v>
      </c>
      <c r="L224" s="9">
        <v>100</v>
      </c>
      <c r="M224" s="9">
        <v>100</v>
      </c>
      <c r="N224" s="8" t="e">
        <f>#REF!/1000000</f>
        <v>#REF!</v>
      </c>
      <c r="O224" s="8" t="e">
        <f>#REF!/1000000</f>
        <v>#REF!</v>
      </c>
      <c r="P224" s="8" t="e">
        <f>#REF!/1000000</f>
        <v>#REF!</v>
      </c>
      <c r="Q224" s="9">
        <v>91.213246068184034</v>
      </c>
      <c r="R224" s="9">
        <v>91.213246068184034</v>
      </c>
    </row>
    <row r="225" spans="1:18">
      <c r="A225" s="18"/>
      <c r="B225" s="18"/>
      <c r="C225" s="12" t="s">
        <v>21</v>
      </c>
      <c r="D225" s="10">
        <v>0</v>
      </c>
      <c r="E225" s="10">
        <v>0</v>
      </c>
      <c r="F225" s="10">
        <v>0</v>
      </c>
      <c r="G225" s="11" t="s">
        <v>18</v>
      </c>
      <c r="H225" s="11" t="s">
        <v>18</v>
      </c>
      <c r="I225" s="8">
        <v>27.9</v>
      </c>
      <c r="J225" s="8">
        <v>23.45</v>
      </c>
      <c r="K225" s="8">
        <v>23.45</v>
      </c>
      <c r="L225" s="9">
        <v>84.050179211469541</v>
      </c>
      <c r="M225" s="9">
        <v>84.050179211469541</v>
      </c>
      <c r="N225" s="8" t="e">
        <f>#REF!/1000000</f>
        <v>#REF!</v>
      </c>
      <c r="O225" s="8" t="e">
        <f>#REF!/1000000</f>
        <v>#REF!</v>
      </c>
      <c r="P225" s="8" t="e">
        <f>#REF!/1000000</f>
        <v>#REF!</v>
      </c>
      <c r="Q225" s="9">
        <v>84.050179211469541</v>
      </c>
      <c r="R225" s="9">
        <v>84.050179211469541</v>
      </c>
    </row>
    <row r="226" spans="1:18" ht="37.5">
      <c r="A226" s="18"/>
      <c r="B226" s="18"/>
      <c r="C226" s="12" t="s">
        <v>179</v>
      </c>
      <c r="D226" s="8">
        <v>459.07240000000002</v>
      </c>
      <c r="E226" s="8">
        <v>363.44405899999998</v>
      </c>
      <c r="F226" s="8">
        <v>363.44405899999998</v>
      </c>
      <c r="G226" s="9">
        <v>79.169224505764234</v>
      </c>
      <c r="H226" s="9">
        <v>79.169224505764234</v>
      </c>
      <c r="I226" s="8">
        <v>299.64890000000003</v>
      </c>
      <c r="J226" s="8">
        <v>257.33449999999999</v>
      </c>
      <c r="K226" s="8">
        <v>257.33449999999999</v>
      </c>
      <c r="L226" s="9">
        <v>85.878673340699734</v>
      </c>
      <c r="M226" s="9">
        <v>85.878673340699734</v>
      </c>
      <c r="N226" s="8" t="e">
        <f>#REF!/1000000</f>
        <v>#REF!</v>
      </c>
      <c r="O226" s="8" t="e">
        <f>#REF!/1000000</f>
        <v>#REF!</v>
      </c>
      <c r="P226" s="8" t="e">
        <f>#REF!/1000000</f>
        <v>#REF!</v>
      </c>
      <c r="Q226" s="9">
        <v>81.819049893551167</v>
      </c>
      <c r="R226" s="9">
        <v>81.819049893551167</v>
      </c>
    </row>
    <row r="227" spans="1:18" ht="37.5">
      <c r="A227" s="18"/>
      <c r="B227" s="18"/>
      <c r="C227" s="12" t="s">
        <v>180</v>
      </c>
      <c r="D227" s="10">
        <v>0</v>
      </c>
      <c r="E227" s="10">
        <v>0</v>
      </c>
      <c r="F227" s="10">
        <v>0</v>
      </c>
      <c r="G227" s="11" t="s">
        <v>18</v>
      </c>
      <c r="H227" s="11" t="s">
        <v>18</v>
      </c>
      <c r="I227" s="8">
        <v>2.5510000000000002</v>
      </c>
      <c r="J227" s="8">
        <v>1.2749999999999999</v>
      </c>
      <c r="K227" s="8">
        <v>1.2749999999999999</v>
      </c>
      <c r="L227" s="9">
        <v>49.980399843198747</v>
      </c>
      <c r="M227" s="9">
        <v>49.980399843198747</v>
      </c>
      <c r="N227" s="8" t="e">
        <f>#REF!/1000000</f>
        <v>#REF!</v>
      </c>
      <c r="O227" s="8" t="e">
        <f>#REF!/1000000</f>
        <v>#REF!</v>
      </c>
      <c r="P227" s="8" t="e">
        <f>#REF!/1000000</f>
        <v>#REF!</v>
      </c>
      <c r="Q227" s="9">
        <v>49.980399843198747</v>
      </c>
      <c r="R227" s="9">
        <v>49.980399843198747</v>
      </c>
    </row>
    <row r="228" spans="1:18" ht="37.5">
      <c r="A228" s="18"/>
      <c r="B228" s="18"/>
      <c r="C228" s="12" t="s">
        <v>181</v>
      </c>
      <c r="D228" s="8">
        <v>1.7801</v>
      </c>
      <c r="E228" s="8">
        <v>0.89</v>
      </c>
      <c r="F228" s="8">
        <v>0.89</v>
      </c>
      <c r="G228" s="9">
        <v>49.997191169035446</v>
      </c>
      <c r="H228" s="9">
        <v>49.997191169035446</v>
      </c>
      <c r="I228" s="8">
        <v>147.97450000000001</v>
      </c>
      <c r="J228" s="8">
        <v>144.5752</v>
      </c>
      <c r="K228" s="8">
        <v>144.5752</v>
      </c>
      <c r="L228" s="9">
        <v>97.702779870856133</v>
      </c>
      <c r="M228" s="9">
        <v>97.702779870856133</v>
      </c>
      <c r="N228" s="8" t="e">
        <f>#REF!/1000000</f>
        <v>#REF!</v>
      </c>
      <c r="O228" s="8" t="e">
        <f>#REF!/1000000</f>
        <v>#REF!</v>
      </c>
      <c r="P228" s="8" t="e">
        <f>#REF!/1000000</f>
        <v>#REF!</v>
      </c>
      <c r="Q228" s="9">
        <v>97.135714028150048</v>
      </c>
      <c r="R228" s="9">
        <v>97.135714028150048</v>
      </c>
    </row>
    <row r="229" spans="1:18" ht="56.25">
      <c r="A229" s="18"/>
      <c r="B229" s="18"/>
      <c r="C229" s="12" t="s">
        <v>182</v>
      </c>
      <c r="D229" s="8">
        <v>0.1152</v>
      </c>
      <c r="E229" s="10">
        <v>0</v>
      </c>
      <c r="F229" s="10">
        <v>0</v>
      </c>
      <c r="G229" s="11" t="s">
        <v>18</v>
      </c>
      <c r="H229" s="11" t="s">
        <v>18</v>
      </c>
      <c r="I229" s="8">
        <v>1.7228000000000001</v>
      </c>
      <c r="J229" s="8">
        <v>0.43372450000000001</v>
      </c>
      <c r="K229" s="8">
        <v>0.43372450000000001</v>
      </c>
      <c r="L229" s="9">
        <v>25.175557232412352</v>
      </c>
      <c r="M229" s="9">
        <v>25.175557232412352</v>
      </c>
      <c r="N229" s="8" t="e">
        <f>#REF!/1000000</f>
        <v>#REF!</v>
      </c>
      <c r="O229" s="8" t="e">
        <f>#REF!/1000000</f>
        <v>#REF!</v>
      </c>
      <c r="P229" s="8" t="e">
        <f>#REF!/1000000</f>
        <v>#REF!</v>
      </c>
      <c r="Q229" s="9">
        <v>23.597633297062025</v>
      </c>
      <c r="R229" s="9">
        <v>23.597633297062025</v>
      </c>
    </row>
    <row r="230" spans="1:18" s="3" customFormat="1">
      <c r="A230" s="18"/>
      <c r="B230" s="15" t="s">
        <v>93</v>
      </c>
      <c r="C230" s="16"/>
      <c r="D230" s="4">
        <v>0.35249999999999998</v>
      </c>
      <c r="E230" s="6">
        <v>0</v>
      </c>
      <c r="F230" s="6">
        <v>0</v>
      </c>
      <c r="G230" s="7" t="s">
        <v>18</v>
      </c>
      <c r="H230" s="7" t="s">
        <v>18</v>
      </c>
      <c r="I230" s="4">
        <v>42.485500000000002</v>
      </c>
      <c r="J230" s="6">
        <v>0</v>
      </c>
      <c r="K230" s="6">
        <v>0</v>
      </c>
      <c r="L230" s="7" t="s">
        <v>18</v>
      </c>
      <c r="M230" s="7" t="s">
        <v>18</v>
      </c>
      <c r="N230" s="4" t="e">
        <f>#REF!/1000000</f>
        <v>#REF!</v>
      </c>
      <c r="O230" s="6">
        <v>0</v>
      </c>
      <c r="P230" s="6">
        <v>0</v>
      </c>
      <c r="Q230" s="7" t="s">
        <v>18</v>
      </c>
      <c r="R230" s="7" t="s">
        <v>18</v>
      </c>
    </row>
    <row r="231" spans="1:18">
      <c r="A231" s="18"/>
      <c r="B231" s="17" t="s">
        <v>94</v>
      </c>
      <c r="C231" s="12" t="s">
        <v>183</v>
      </c>
      <c r="D231" s="10">
        <v>0</v>
      </c>
      <c r="E231" s="10">
        <v>0</v>
      </c>
      <c r="F231" s="10">
        <v>0</v>
      </c>
      <c r="G231" s="11" t="s">
        <v>18</v>
      </c>
      <c r="H231" s="11" t="s">
        <v>18</v>
      </c>
      <c r="I231" s="8">
        <v>5.7355</v>
      </c>
      <c r="J231" s="10">
        <v>0</v>
      </c>
      <c r="K231" s="10">
        <v>0</v>
      </c>
      <c r="L231" s="11" t="s">
        <v>18</v>
      </c>
      <c r="M231" s="11" t="s">
        <v>18</v>
      </c>
      <c r="N231" s="8" t="e">
        <f>#REF!/1000000</f>
        <v>#REF!</v>
      </c>
      <c r="O231" s="10">
        <v>0</v>
      </c>
      <c r="P231" s="10">
        <v>0</v>
      </c>
      <c r="Q231" s="11" t="s">
        <v>18</v>
      </c>
      <c r="R231" s="11" t="s">
        <v>18</v>
      </c>
    </row>
    <row r="232" spans="1:18">
      <c r="A232" s="18"/>
      <c r="B232" s="18"/>
      <c r="C232" s="12" t="s">
        <v>184</v>
      </c>
      <c r="D232" s="8">
        <v>0.35249999999999998</v>
      </c>
      <c r="E232" s="10">
        <v>0</v>
      </c>
      <c r="F232" s="10">
        <v>0</v>
      </c>
      <c r="G232" s="11" t="s">
        <v>18</v>
      </c>
      <c r="H232" s="11" t="s">
        <v>18</v>
      </c>
      <c r="I232" s="10">
        <v>0</v>
      </c>
      <c r="J232" s="10">
        <v>0</v>
      </c>
      <c r="K232" s="10">
        <v>0</v>
      </c>
      <c r="L232" s="11" t="s">
        <v>18</v>
      </c>
      <c r="M232" s="11" t="s">
        <v>18</v>
      </c>
      <c r="N232" s="8" t="e">
        <f>#REF!/1000000</f>
        <v>#REF!</v>
      </c>
      <c r="O232" s="10">
        <v>0</v>
      </c>
      <c r="P232" s="10">
        <v>0</v>
      </c>
      <c r="Q232" s="11" t="s">
        <v>18</v>
      </c>
      <c r="R232" s="11" t="s">
        <v>18</v>
      </c>
    </row>
    <row r="233" spans="1:18">
      <c r="A233" s="18"/>
      <c r="B233" s="18"/>
      <c r="C233" s="12" t="s">
        <v>185</v>
      </c>
      <c r="D233" s="10">
        <v>0</v>
      </c>
      <c r="E233" s="10">
        <v>0</v>
      </c>
      <c r="F233" s="10">
        <v>0</v>
      </c>
      <c r="G233" s="11" t="s">
        <v>18</v>
      </c>
      <c r="H233" s="11" t="s">
        <v>18</v>
      </c>
      <c r="I233" s="8">
        <v>36.75</v>
      </c>
      <c r="J233" s="10">
        <v>0</v>
      </c>
      <c r="K233" s="10">
        <v>0</v>
      </c>
      <c r="L233" s="11" t="s">
        <v>18</v>
      </c>
      <c r="M233" s="11" t="s">
        <v>18</v>
      </c>
      <c r="N233" s="8" t="e">
        <f>#REF!/1000000</f>
        <v>#REF!</v>
      </c>
      <c r="O233" s="10">
        <v>0</v>
      </c>
      <c r="P233" s="10">
        <v>0</v>
      </c>
      <c r="Q233" s="11" t="s">
        <v>18</v>
      </c>
      <c r="R233" s="11" t="s">
        <v>18</v>
      </c>
    </row>
    <row r="234" spans="1:18" s="3" customFormat="1">
      <c r="A234" s="18"/>
      <c r="B234" s="15" t="s">
        <v>26</v>
      </c>
      <c r="C234" s="16"/>
      <c r="D234" s="6">
        <v>0</v>
      </c>
      <c r="E234" s="6">
        <v>0</v>
      </c>
      <c r="F234" s="6">
        <v>0</v>
      </c>
      <c r="G234" s="7" t="s">
        <v>18</v>
      </c>
      <c r="H234" s="7" t="s">
        <v>18</v>
      </c>
      <c r="I234" s="4">
        <v>40.890999999999998</v>
      </c>
      <c r="J234" s="6">
        <v>0</v>
      </c>
      <c r="K234" s="6">
        <v>0</v>
      </c>
      <c r="L234" s="7" t="s">
        <v>18</v>
      </c>
      <c r="M234" s="7" t="s">
        <v>18</v>
      </c>
      <c r="N234" s="4" t="e">
        <f>#REF!/1000000</f>
        <v>#REF!</v>
      </c>
      <c r="O234" s="6">
        <v>0</v>
      </c>
      <c r="P234" s="6">
        <v>0</v>
      </c>
      <c r="Q234" s="7" t="s">
        <v>18</v>
      </c>
      <c r="R234" s="7" t="s">
        <v>18</v>
      </c>
    </row>
    <row r="235" spans="1:18">
      <c r="A235" s="18"/>
      <c r="B235" s="12" t="s">
        <v>27</v>
      </c>
      <c r="C235" s="12" t="s">
        <v>28</v>
      </c>
      <c r="D235" s="10">
        <v>0</v>
      </c>
      <c r="E235" s="10">
        <v>0</v>
      </c>
      <c r="F235" s="10">
        <v>0</v>
      </c>
      <c r="G235" s="11" t="s">
        <v>18</v>
      </c>
      <c r="H235" s="11" t="s">
        <v>18</v>
      </c>
      <c r="I235" s="8">
        <v>40.890999999999998</v>
      </c>
      <c r="J235" s="10">
        <v>0</v>
      </c>
      <c r="K235" s="10">
        <v>0</v>
      </c>
      <c r="L235" s="11" t="s">
        <v>18</v>
      </c>
      <c r="M235" s="11" t="s">
        <v>18</v>
      </c>
      <c r="N235" s="8" t="e">
        <f>#REF!/1000000</f>
        <v>#REF!</v>
      </c>
      <c r="O235" s="10">
        <v>0</v>
      </c>
      <c r="P235" s="10">
        <v>0</v>
      </c>
      <c r="Q235" s="11" t="s">
        <v>18</v>
      </c>
      <c r="R235" s="11" t="s">
        <v>18</v>
      </c>
    </row>
    <row r="236" spans="1:18" s="3" customFormat="1">
      <c r="A236" s="18"/>
      <c r="B236" s="15" t="s">
        <v>112</v>
      </c>
      <c r="C236" s="16"/>
      <c r="D236" s="4">
        <v>0.66639999999999999</v>
      </c>
      <c r="E236" s="4">
        <v>7.3400000000000007E-2</v>
      </c>
      <c r="F236" s="4">
        <v>7.3400000000000007E-2</v>
      </c>
      <c r="G236" s="5">
        <v>11.014405762304921</v>
      </c>
      <c r="H236" s="5">
        <v>11.014405762304921</v>
      </c>
      <c r="I236" s="4">
        <v>1.4904999999999999</v>
      </c>
      <c r="J236" s="6">
        <v>0</v>
      </c>
      <c r="K236" s="6">
        <v>0</v>
      </c>
      <c r="L236" s="7" t="s">
        <v>18</v>
      </c>
      <c r="M236" s="7" t="s">
        <v>18</v>
      </c>
      <c r="N236" s="4" t="e">
        <f>#REF!/1000000</f>
        <v>#REF!</v>
      </c>
      <c r="O236" s="4" t="e">
        <f>#REF!/1000000</f>
        <v>#REF!</v>
      </c>
      <c r="P236" s="4" t="e">
        <f>#REF!/1000000</f>
        <v>#REF!</v>
      </c>
      <c r="Q236" s="5">
        <v>3.403032129445037</v>
      </c>
      <c r="R236" s="5">
        <v>3.403032129445037</v>
      </c>
    </row>
    <row r="237" spans="1:18">
      <c r="A237" s="18"/>
      <c r="B237" s="12" t="s">
        <v>113</v>
      </c>
      <c r="C237" s="12" t="s">
        <v>186</v>
      </c>
      <c r="D237" s="8">
        <v>0.66639999999999999</v>
      </c>
      <c r="E237" s="8">
        <v>7.3400000000000007E-2</v>
      </c>
      <c r="F237" s="8">
        <v>7.3400000000000007E-2</v>
      </c>
      <c r="G237" s="9">
        <v>11.014405762304921</v>
      </c>
      <c r="H237" s="9">
        <v>11.014405762304921</v>
      </c>
      <c r="I237" s="8">
        <v>1.4904999999999999</v>
      </c>
      <c r="J237" s="10">
        <v>0</v>
      </c>
      <c r="K237" s="10">
        <v>0</v>
      </c>
      <c r="L237" s="11" t="s">
        <v>18</v>
      </c>
      <c r="M237" s="11" t="s">
        <v>18</v>
      </c>
      <c r="N237" s="8" t="e">
        <f>#REF!/1000000</f>
        <v>#REF!</v>
      </c>
      <c r="O237" s="8" t="e">
        <f>#REF!/1000000</f>
        <v>#REF!</v>
      </c>
      <c r="P237" s="8" t="e">
        <f>#REF!/1000000</f>
        <v>#REF!</v>
      </c>
      <c r="Q237" s="9">
        <v>3.403032129445037</v>
      </c>
      <c r="R237" s="9">
        <v>3.403032129445037</v>
      </c>
    </row>
    <row r="238" spans="1:18" s="3" customFormat="1">
      <c r="A238" s="18"/>
      <c r="B238" s="15" t="s">
        <v>69</v>
      </c>
      <c r="C238" s="16"/>
      <c r="D238" s="4">
        <v>1.4847999999999999</v>
      </c>
      <c r="E238" s="4">
        <v>0.95609999999999995</v>
      </c>
      <c r="F238" s="4">
        <v>0.95609999999999995</v>
      </c>
      <c r="G238" s="5">
        <v>64.392510775862064</v>
      </c>
      <c r="H238" s="5">
        <v>64.392510775862064</v>
      </c>
      <c r="I238" s="4">
        <v>0.26400000000000001</v>
      </c>
      <c r="J238" s="6">
        <v>0</v>
      </c>
      <c r="K238" s="6">
        <v>0</v>
      </c>
      <c r="L238" s="7" t="s">
        <v>18</v>
      </c>
      <c r="M238" s="7" t="s">
        <v>18</v>
      </c>
      <c r="N238" s="4" t="e">
        <f>#REF!/1000000</f>
        <v>#REF!</v>
      </c>
      <c r="O238" s="4" t="e">
        <f>#REF!/1000000</f>
        <v>#REF!</v>
      </c>
      <c r="P238" s="4" t="e">
        <f>#REF!/1000000</f>
        <v>#REF!</v>
      </c>
      <c r="Q238" s="5">
        <v>54.67177493138152</v>
      </c>
      <c r="R238" s="5">
        <v>54.67177493138152</v>
      </c>
    </row>
    <row r="239" spans="1:18" ht="37.5">
      <c r="A239" s="18"/>
      <c r="B239" s="17" t="s">
        <v>70</v>
      </c>
      <c r="C239" s="12" t="s">
        <v>187</v>
      </c>
      <c r="D239" s="8">
        <v>0.48480000000000001</v>
      </c>
      <c r="E239" s="8">
        <v>7.7000000000000002E-3</v>
      </c>
      <c r="F239" s="8">
        <v>7.7000000000000002E-3</v>
      </c>
      <c r="G239" s="9">
        <v>1.5882838283828382</v>
      </c>
      <c r="H239" s="9">
        <v>1.5882838283828382</v>
      </c>
      <c r="I239" s="10">
        <v>0</v>
      </c>
      <c r="J239" s="10">
        <v>0</v>
      </c>
      <c r="K239" s="10">
        <v>0</v>
      </c>
      <c r="L239" s="11" t="s">
        <v>18</v>
      </c>
      <c r="M239" s="11" t="s">
        <v>18</v>
      </c>
      <c r="N239" s="8" t="e">
        <f>#REF!/1000000</f>
        <v>#REF!</v>
      </c>
      <c r="O239" s="8" t="e">
        <f>#REF!/1000000</f>
        <v>#REF!</v>
      </c>
      <c r="P239" s="8" t="e">
        <f>#REF!/1000000</f>
        <v>#REF!</v>
      </c>
      <c r="Q239" s="9">
        <v>1.5882838283828382</v>
      </c>
      <c r="R239" s="9">
        <v>1.5882838283828382</v>
      </c>
    </row>
    <row r="240" spans="1:18">
      <c r="A240" s="18"/>
      <c r="B240" s="18"/>
      <c r="C240" s="12" t="s">
        <v>188</v>
      </c>
      <c r="D240" s="8">
        <v>1</v>
      </c>
      <c r="E240" s="8">
        <v>0.94840000000000002</v>
      </c>
      <c r="F240" s="8">
        <v>0.94840000000000002</v>
      </c>
      <c r="G240" s="9">
        <v>94.84</v>
      </c>
      <c r="H240" s="9">
        <v>94.84</v>
      </c>
      <c r="I240" s="8">
        <v>0.26400000000000001</v>
      </c>
      <c r="J240" s="10">
        <v>0</v>
      </c>
      <c r="K240" s="10">
        <v>0</v>
      </c>
      <c r="L240" s="11" t="s">
        <v>18</v>
      </c>
      <c r="M240" s="11" t="s">
        <v>18</v>
      </c>
      <c r="N240" s="8" t="e">
        <f>#REF!/1000000</f>
        <v>#REF!</v>
      </c>
      <c r="O240" s="8" t="e">
        <f>#REF!/1000000</f>
        <v>#REF!</v>
      </c>
      <c r="P240" s="8" t="e">
        <f>#REF!/1000000</f>
        <v>#REF!</v>
      </c>
      <c r="Q240" s="9">
        <v>75.031645569620252</v>
      </c>
      <c r="R240" s="9">
        <v>75.031645569620252</v>
      </c>
    </row>
    <row r="241" spans="1:18" s="3" customFormat="1">
      <c r="A241" s="18"/>
      <c r="B241" s="15" t="s">
        <v>29</v>
      </c>
      <c r="C241" s="16"/>
      <c r="D241" s="4">
        <v>2.4977999999999998</v>
      </c>
      <c r="E241" s="4">
        <v>0.87419999999999998</v>
      </c>
      <c r="F241" s="4">
        <v>0.87419999999999998</v>
      </c>
      <c r="G241" s="5">
        <v>34.9987989430699</v>
      </c>
      <c r="H241" s="5">
        <v>34.9987989430699</v>
      </c>
      <c r="I241" s="4">
        <v>128.917</v>
      </c>
      <c r="J241" s="4">
        <v>2.9211573999999998</v>
      </c>
      <c r="K241" s="4">
        <v>37.013097399999999</v>
      </c>
      <c r="L241" s="5">
        <v>2.2659210189501771</v>
      </c>
      <c r="M241" s="5">
        <v>28.710796403887773</v>
      </c>
      <c r="N241" s="4" t="e">
        <f>#REF!/1000000</f>
        <v>#REF!</v>
      </c>
      <c r="O241" s="4" t="e">
        <f>#REF!/1000000</f>
        <v>#REF!</v>
      </c>
      <c r="P241" s="4" t="e">
        <f>#REF!/1000000</f>
        <v>#REF!</v>
      </c>
      <c r="Q241" s="5">
        <v>2.8880745547685649</v>
      </c>
      <c r="R241" s="5">
        <v>28.830312415344391</v>
      </c>
    </row>
    <row r="242" spans="1:18">
      <c r="A242" s="18"/>
      <c r="B242" s="17" t="s">
        <v>30</v>
      </c>
      <c r="C242" s="12" t="s">
        <v>189</v>
      </c>
      <c r="D242" s="10">
        <v>0</v>
      </c>
      <c r="E242" s="10">
        <v>0</v>
      </c>
      <c r="F242" s="10">
        <v>0</v>
      </c>
      <c r="G242" s="11" t="s">
        <v>18</v>
      </c>
      <c r="H242" s="11" t="s">
        <v>18</v>
      </c>
      <c r="I242" s="8">
        <v>37.6</v>
      </c>
      <c r="J242" s="8">
        <v>0.63759999999999994</v>
      </c>
      <c r="K242" s="8">
        <v>34.384999999999998</v>
      </c>
      <c r="L242" s="9">
        <v>1.6957446808510639</v>
      </c>
      <c r="M242" s="9">
        <v>91.449468085106389</v>
      </c>
      <c r="N242" s="8" t="e">
        <f>#REF!/1000000</f>
        <v>#REF!</v>
      </c>
      <c r="O242" s="8" t="e">
        <f>#REF!/1000000</f>
        <v>#REF!</v>
      </c>
      <c r="P242" s="8" t="e">
        <f>#REF!/1000000</f>
        <v>#REF!</v>
      </c>
      <c r="Q242" s="9">
        <v>1.6957446808510639</v>
      </c>
      <c r="R242" s="9">
        <v>91.449468085106389</v>
      </c>
    </row>
    <row r="243" spans="1:18">
      <c r="A243" s="18"/>
      <c r="B243" s="18"/>
      <c r="C243" s="12" t="s">
        <v>190</v>
      </c>
      <c r="D243" s="8">
        <v>0.999</v>
      </c>
      <c r="E243" s="8">
        <v>0.34110000000000001</v>
      </c>
      <c r="F243" s="8">
        <v>0.34110000000000001</v>
      </c>
      <c r="G243" s="9">
        <v>34.144144144144143</v>
      </c>
      <c r="H243" s="9">
        <v>34.144144144144143</v>
      </c>
      <c r="I243" s="10">
        <v>0</v>
      </c>
      <c r="J243" s="10">
        <v>0</v>
      </c>
      <c r="K243" s="10">
        <v>0</v>
      </c>
      <c r="L243" s="11" t="s">
        <v>18</v>
      </c>
      <c r="M243" s="11" t="s">
        <v>18</v>
      </c>
      <c r="N243" s="8" t="e">
        <f>#REF!/1000000</f>
        <v>#REF!</v>
      </c>
      <c r="O243" s="8" t="e">
        <f>#REF!/1000000</f>
        <v>#REF!</v>
      </c>
      <c r="P243" s="8" t="e">
        <f>#REF!/1000000</f>
        <v>#REF!</v>
      </c>
      <c r="Q243" s="9">
        <v>34.144144144144143</v>
      </c>
      <c r="R243" s="9">
        <v>34.144144144144143</v>
      </c>
    </row>
    <row r="244" spans="1:18">
      <c r="A244" s="18"/>
      <c r="B244" s="18"/>
      <c r="C244" s="12" t="s">
        <v>137</v>
      </c>
      <c r="D244" s="10">
        <v>0</v>
      </c>
      <c r="E244" s="10">
        <v>0</v>
      </c>
      <c r="F244" s="10">
        <v>0</v>
      </c>
      <c r="G244" s="11" t="s">
        <v>18</v>
      </c>
      <c r="H244" s="11" t="s">
        <v>18</v>
      </c>
      <c r="I244" s="8">
        <v>73.966999999999999</v>
      </c>
      <c r="J244" s="10">
        <v>0</v>
      </c>
      <c r="K244" s="10">
        <v>0</v>
      </c>
      <c r="L244" s="11" t="s">
        <v>18</v>
      </c>
      <c r="M244" s="11" t="s">
        <v>18</v>
      </c>
      <c r="N244" s="8" t="e">
        <f>#REF!/1000000</f>
        <v>#REF!</v>
      </c>
      <c r="O244" s="10">
        <v>0</v>
      </c>
      <c r="P244" s="10">
        <v>0</v>
      </c>
      <c r="Q244" s="11" t="s">
        <v>18</v>
      </c>
      <c r="R244" s="11" t="s">
        <v>18</v>
      </c>
    </row>
    <row r="245" spans="1:18">
      <c r="A245" s="18"/>
      <c r="B245" s="18"/>
      <c r="C245" s="12" t="s">
        <v>31</v>
      </c>
      <c r="D245" s="10">
        <v>0</v>
      </c>
      <c r="E245" s="10">
        <v>0</v>
      </c>
      <c r="F245" s="10">
        <v>0</v>
      </c>
      <c r="G245" s="11" t="s">
        <v>18</v>
      </c>
      <c r="H245" s="11" t="s">
        <v>18</v>
      </c>
      <c r="I245" s="8">
        <v>8.9626000000000001</v>
      </c>
      <c r="J245" s="10">
        <v>0</v>
      </c>
      <c r="K245" s="10">
        <v>0</v>
      </c>
      <c r="L245" s="11" t="s">
        <v>18</v>
      </c>
      <c r="M245" s="11" t="s">
        <v>18</v>
      </c>
      <c r="N245" s="8" t="e">
        <f>#REF!/1000000</f>
        <v>#REF!</v>
      </c>
      <c r="O245" s="10">
        <v>0</v>
      </c>
      <c r="P245" s="10">
        <v>0</v>
      </c>
      <c r="Q245" s="11" t="s">
        <v>18</v>
      </c>
      <c r="R245" s="11" t="s">
        <v>18</v>
      </c>
    </row>
    <row r="246" spans="1:18">
      <c r="A246" s="18"/>
      <c r="B246" s="18"/>
      <c r="C246" s="12" t="s">
        <v>191</v>
      </c>
      <c r="D246" s="8">
        <v>0.5</v>
      </c>
      <c r="E246" s="8">
        <v>0.21920000000000001</v>
      </c>
      <c r="F246" s="8">
        <v>0.21920000000000001</v>
      </c>
      <c r="G246" s="9">
        <v>43.84</v>
      </c>
      <c r="H246" s="9">
        <v>43.84</v>
      </c>
      <c r="I246" s="10">
        <v>0</v>
      </c>
      <c r="J246" s="10">
        <v>0</v>
      </c>
      <c r="K246" s="10">
        <v>0</v>
      </c>
      <c r="L246" s="11" t="s">
        <v>18</v>
      </c>
      <c r="M246" s="11" t="s">
        <v>18</v>
      </c>
      <c r="N246" s="8" t="e">
        <f>#REF!/1000000</f>
        <v>#REF!</v>
      </c>
      <c r="O246" s="8" t="e">
        <f>#REF!/1000000</f>
        <v>#REF!</v>
      </c>
      <c r="P246" s="8" t="e">
        <f>#REF!/1000000</f>
        <v>#REF!</v>
      </c>
      <c r="Q246" s="9">
        <v>43.84</v>
      </c>
      <c r="R246" s="9">
        <v>43.84</v>
      </c>
    </row>
    <row r="247" spans="1:18" ht="37.5">
      <c r="A247" s="18"/>
      <c r="B247" s="18"/>
      <c r="C247" s="12" t="s">
        <v>192</v>
      </c>
      <c r="D247" s="10">
        <v>0</v>
      </c>
      <c r="E247" s="10">
        <v>0</v>
      </c>
      <c r="F247" s="10">
        <v>0</v>
      </c>
      <c r="G247" s="11" t="s">
        <v>18</v>
      </c>
      <c r="H247" s="11" t="s">
        <v>18</v>
      </c>
      <c r="I247" s="8">
        <v>2.8273000000000001</v>
      </c>
      <c r="J247" s="8">
        <v>0.32615740000000004</v>
      </c>
      <c r="K247" s="8">
        <v>0.6706974</v>
      </c>
      <c r="L247" s="9">
        <v>11.53600254659923</v>
      </c>
      <c r="M247" s="9">
        <v>23.722187245782195</v>
      </c>
      <c r="N247" s="8" t="e">
        <f>#REF!/1000000</f>
        <v>#REF!</v>
      </c>
      <c r="O247" s="8" t="e">
        <f>#REF!/1000000</f>
        <v>#REF!</v>
      </c>
      <c r="P247" s="8" t="e">
        <f>#REF!/1000000</f>
        <v>#REF!</v>
      </c>
      <c r="Q247" s="9">
        <v>11.53600254659923</v>
      </c>
      <c r="R247" s="9">
        <v>23.722187245782195</v>
      </c>
    </row>
    <row r="248" spans="1:18">
      <c r="A248" s="18"/>
      <c r="B248" s="18"/>
      <c r="C248" s="12" t="s">
        <v>193</v>
      </c>
      <c r="D248" s="10">
        <v>0</v>
      </c>
      <c r="E248" s="10">
        <v>0</v>
      </c>
      <c r="F248" s="10">
        <v>0</v>
      </c>
      <c r="G248" s="11" t="s">
        <v>18</v>
      </c>
      <c r="H248" s="11" t="s">
        <v>18</v>
      </c>
      <c r="I248" s="8">
        <v>1.6453</v>
      </c>
      <c r="J248" s="10">
        <v>0</v>
      </c>
      <c r="K248" s="10">
        <v>0</v>
      </c>
      <c r="L248" s="11" t="s">
        <v>18</v>
      </c>
      <c r="M248" s="11" t="s">
        <v>18</v>
      </c>
      <c r="N248" s="8" t="e">
        <f>#REF!/1000000</f>
        <v>#REF!</v>
      </c>
      <c r="O248" s="10">
        <v>0</v>
      </c>
      <c r="P248" s="10">
        <v>0</v>
      </c>
      <c r="Q248" s="11" t="s">
        <v>18</v>
      </c>
      <c r="R248" s="11" t="s">
        <v>18</v>
      </c>
    </row>
    <row r="249" spans="1:18" ht="37.5">
      <c r="A249" s="18"/>
      <c r="B249" s="18"/>
      <c r="C249" s="12" t="s">
        <v>194</v>
      </c>
      <c r="D249" s="8">
        <v>0.99880000000000002</v>
      </c>
      <c r="E249" s="8">
        <v>0.31390000000000001</v>
      </c>
      <c r="F249" s="8">
        <v>0.31390000000000001</v>
      </c>
      <c r="G249" s="9">
        <v>31.42771325590709</v>
      </c>
      <c r="H249" s="9">
        <v>31.42771325590709</v>
      </c>
      <c r="I249" s="8">
        <v>3.9148000000000001</v>
      </c>
      <c r="J249" s="8">
        <v>1.9574</v>
      </c>
      <c r="K249" s="8">
        <v>1.9574</v>
      </c>
      <c r="L249" s="9">
        <v>50</v>
      </c>
      <c r="M249" s="9">
        <v>50</v>
      </c>
      <c r="N249" s="8" t="e">
        <f>#REF!/1000000</f>
        <v>#REF!</v>
      </c>
      <c r="O249" s="8" t="e">
        <f>#REF!/1000000</f>
        <v>#REF!</v>
      </c>
      <c r="P249" s="8" t="e">
        <f>#REF!/1000000</f>
        <v>#REF!</v>
      </c>
      <c r="Q249" s="9">
        <v>46.224763920547055</v>
      </c>
      <c r="R249" s="9">
        <v>46.224763920547055</v>
      </c>
    </row>
    <row r="250" spans="1:18" s="3" customFormat="1">
      <c r="A250" s="18"/>
      <c r="B250" s="15" t="s">
        <v>117</v>
      </c>
      <c r="C250" s="16"/>
      <c r="D250" s="6">
        <v>0</v>
      </c>
      <c r="E250" s="6">
        <v>0</v>
      </c>
      <c r="F250" s="6">
        <v>0</v>
      </c>
      <c r="G250" s="7" t="s">
        <v>18</v>
      </c>
      <c r="H250" s="7" t="s">
        <v>18</v>
      </c>
      <c r="I250" s="4">
        <v>1.377</v>
      </c>
      <c r="J250" s="4">
        <v>1.377</v>
      </c>
      <c r="K250" s="4">
        <v>1.377</v>
      </c>
      <c r="L250" s="5">
        <v>100</v>
      </c>
      <c r="M250" s="5">
        <v>100</v>
      </c>
      <c r="N250" s="4" t="e">
        <f>#REF!/1000000</f>
        <v>#REF!</v>
      </c>
      <c r="O250" s="4" t="e">
        <f>#REF!/1000000</f>
        <v>#REF!</v>
      </c>
      <c r="P250" s="4" t="e">
        <f>#REF!/1000000</f>
        <v>#REF!</v>
      </c>
      <c r="Q250" s="5">
        <v>100</v>
      </c>
      <c r="R250" s="5">
        <v>100</v>
      </c>
    </row>
    <row r="251" spans="1:18" ht="37.5">
      <c r="A251" s="18"/>
      <c r="B251" s="12" t="s">
        <v>118</v>
      </c>
      <c r="C251" s="12" t="s">
        <v>195</v>
      </c>
      <c r="D251" s="10">
        <v>0</v>
      </c>
      <c r="E251" s="10">
        <v>0</v>
      </c>
      <c r="F251" s="10">
        <v>0</v>
      </c>
      <c r="G251" s="11" t="s">
        <v>18</v>
      </c>
      <c r="H251" s="11" t="s">
        <v>18</v>
      </c>
      <c r="I251" s="8">
        <v>1.377</v>
      </c>
      <c r="J251" s="8">
        <v>1.377</v>
      </c>
      <c r="K251" s="8">
        <v>1.377</v>
      </c>
      <c r="L251" s="9">
        <v>100</v>
      </c>
      <c r="M251" s="9">
        <v>100</v>
      </c>
      <c r="N251" s="8" t="e">
        <f>#REF!/1000000</f>
        <v>#REF!</v>
      </c>
      <c r="O251" s="8" t="e">
        <f>#REF!/1000000</f>
        <v>#REF!</v>
      </c>
      <c r="P251" s="8" t="e">
        <f>#REF!/1000000</f>
        <v>#REF!</v>
      </c>
      <c r="Q251" s="9">
        <v>100</v>
      </c>
      <c r="R251" s="9">
        <v>100</v>
      </c>
    </row>
    <row r="252" spans="1:18" s="3" customFormat="1">
      <c r="A252" s="18"/>
      <c r="B252" s="15" t="s">
        <v>120</v>
      </c>
      <c r="C252" s="16"/>
      <c r="D252" s="4">
        <v>1.4884999999999999</v>
      </c>
      <c r="E252" s="4">
        <v>0.47849999999999998</v>
      </c>
      <c r="F252" s="4">
        <v>0.47849999999999998</v>
      </c>
      <c r="G252" s="5">
        <v>32.146456163923411</v>
      </c>
      <c r="H252" s="5">
        <v>32.146456163923411</v>
      </c>
      <c r="I252" s="4">
        <v>105.0943</v>
      </c>
      <c r="J252" s="4">
        <v>18.765616000000001</v>
      </c>
      <c r="K252" s="4">
        <v>55.518799999999999</v>
      </c>
      <c r="L252" s="5">
        <v>17.855978868501907</v>
      </c>
      <c r="M252" s="5">
        <v>52.827603399994103</v>
      </c>
      <c r="N252" s="4" t="e">
        <f>#REF!/1000000</f>
        <v>#REF!</v>
      </c>
      <c r="O252" s="4" t="e">
        <f>#REF!/1000000</f>
        <v>#REF!</v>
      </c>
      <c r="P252" s="4" t="e">
        <f>#REF!/1000000</f>
        <v>#REF!</v>
      </c>
      <c r="Q252" s="5">
        <v>18.055554930063764</v>
      </c>
      <c r="R252" s="5">
        <v>52.538777363702209</v>
      </c>
    </row>
    <row r="253" spans="1:18" ht="37.5">
      <c r="A253" s="18"/>
      <c r="B253" s="17" t="s">
        <v>121</v>
      </c>
      <c r="C253" s="12" t="s">
        <v>196</v>
      </c>
      <c r="D253" s="8">
        <v>0.39789999999999998</v>
      </c>
      <c r="E253" s="8">
        <v>1.14E-2</v>
      </c>
      <c r="F253" s="8">
        <v>1.14E-2</v>
      </c>
      <c r="G253" s="9">
        <v>2.8650414677054536</v>
      </c>
      <c r="H253" s="9">
        <v>2.8650414677054536</v>
      </c>
      <c r="I253" s="8">
        <v>29.751999999999999</v>
      </c>
      <c r="J253" s="10">
        <v>0</v>
      </c>
      <c r="K253" s="10">
        <v>0</v>
      </c>
      <c r="L253" s="11" t="s">
        <v>18</v>
      </c>
      <c r="M253" s="11" t="s">
        <v>18</v>
      </c>
      <c r="N253" s="8" t="e">
        <f>#REF!/1000000</f>
        <v>#REF!</v>
      </c>
      <c r="O253" s="8" t="e">
        <f>#REF!/1000000</f>
        <v>#REF!</v>
      </c>
      <c r="P253" s="8" t="e">
        <f>#REF!/1000000</f>
        <v>#REF!</v>
      </c>
      <c r="Q253" s="9">
        <v>3.7811070683484854E-2</v>
      </c>
      <c r="R253" s="9">
        <v>3.7811070683484854E-2</v>
      </c>
    </row>
    <row r="254" spans="1:18">
      <c r="A254" s="18"/>
      <c r="B254" s="18"/>
      <c r="C254" s="12" t="s">
        <v>123</v>
      </c>
      <c r="D254" s="8">
        <v>0.7681</v>
      </c>
      <c r="E254" s="8">
        <v>0.38679999999999998</v>
      </c>
      <c r="F254" s="8">
        <v>0.38679999999999998</v>
      </c>
      <c r="G254" s="9">
        <v>50.358026298659027</v>
      </c>
      <c r="H254" s="9">
        <v>50.358026298659027</v>
      </c>
      <c r="I254" s="8">
        <v>2.7219000000000002</v>
      </c>
      <c r="J254" s="10">
        <v>0</v>
      </c>
      <c r="K254" s="10">
        <v>0</v>
      </c>
      <c r="L254" s="11" t="s">
        <v>18</v>
      </c>
      <c r="M254" s="11" t="s">
        <v>18</v>
      </c>
      <c r="N254" s="8" t="e">
        <f>#REF!/1000000</f>
        <v>#REF!</v>
      </c>
      <c r="O254" s="8" t="e">
        <f>#REF!/1000000</f>
        <v>#REF!</v>
      </c>
      <c r="P254" s="8" t="e">
        <f>#REF!/1000000</f>
        <v>#REF!</v>
      </c>
      <c r="Q254" s="9">
        <v>11.083094555873926</v>
      </c>
      <c r="R254" s="9">
        <v>11.083094555873926</v>
      </c>
    </row>
    <row r="255" spans="1:18" ht="37.5">
      <c r="A255" s="18"/>
      <c r="B255" s="18"/>
      <c r="C255" s="12" t="s">
        <v>197</v>
      </c>
      <c r="D255" s="10">
        <v>0</v>
      </c>
      <c r="E255" s="10">
        <v>0</v>
      </c>
      <c r="F255" s="10">
        <v>0</v>
      </c>
      <c r="G255" s="11" t="s">
        <v>18</v>
      </c>
      <c r="H255" s="11" t="s">
        <v>18</v>
      </c>
      <c r="I255" s="8">
        <v>54.2988</v>
      </c>
      <c r="J255" s="8">
        <v>17.295615999999999</v>
      </c>
      <c r="K255" s="8">
        <v>54.0488</v>
      </c>
      <c r="L255" s="9">
        <v>31.852667093932094</v>
      </c>
      <c r="M255" s="9">
        <v>99.539584668537799</v>
      </c>
      <c r="N255" s="8" t="e">
        <f>#REF!/1000000</f>
        <v>#REF!</v>
      </c>
      <c r="O255" s="8" t="e">
        <f>#REF!/1000000</f>
        <v>#REF!</v>
      </c>
      <c r="P255" s="8" t="e">
        <f>#REF!/1000000</f>
        <v>#REF!</v>
      </c>
      <c r="Q255" s="9">
        <v>31.852667093932094</v>
      </c>
      <c r="R255" s="9">
        <v>99.539584668537799</v>
      </c>
    </row>
    <row r="256" spans="1:18">
      <c r="A256" s="18"/>
      <c r="B256" s="18"/>
      <c r="C256" s="12" t="s">
        <v>124</v>
      </c>
      <c r="D256" s="8">
        <v>0.32250000000000001</v>
      </c>
      <c r="E256" s="8">
        <v>8.0299999999999996E-2</v>
      </c>
      <c r="F256" s="8">
        <v>8.0299999999999996E-2</v>
      </c>
      <c r="G256" s="9">
        <v>24.899224806201552</v>
      </c>
      <c r="H256" s="9">
        <v>24.899224806201552</v>
      </c>
      <c r="I256" s="8">
        <v>8.8442000000000007</v>
      </c>
      <c r="J256" s="10">
        <v>0</v>
      </c>
      <c r="K256" s="10">
        <v>0</v>
      </c>
      <c r="L256" s="11" t="s">
        <v>18</v>
      </c>
      <c r="M256" s="11" t="s">
        <v>18</v>
      </c>
      <c r="N256" s="8" t="e">
        <f>#REF!/1000000</f>
        <v>#REF!</v>
      </c>
      <c r="O256" s="8" t="e">
        <f>#REF!/1000000</f>
        <v>#REF!</v>
      </c>
      <c r="P256" s="8" t="e">
        <f>#REF!/1000000</f>
        <v>#REF!</v>
      </c>
      <c r="Q256" s="9">
        <v>0.87599681455703793</v>
      </c>
      <c r="R256" s="9">
        <v>0.87599681455703793</v>
      </c>
    </row>
    <row r="257" spans="1:18" ht="37.5">
      <c r="A257" s="18"/>
      <c r="B257" s="18"/>
      <c r="C257" s="12" t="s">
        <v>198</v>
      </c>
      <c r="D257" s="10">
        <v>0</v>
      </c>
      <c r="E257" s="10">
        <v>0</v>
      </c>
      <c r="F257" s="10">
        <v>0</v>
      </c>
      <c r="G257" s="11" t="s">
        <v>18</v>
      </c>
      <c r="H257" s="11" t="s">
        <v>18</v>
      </c>
      <c r="I257" s="8">
        <v>4.5</v>
      </c>
      <c r="J257" s="10">
        <v>0</v>
      </c>
      <c r="K257" s="10">
        <v>0</v>
      </c>
      <c r="L257" s="11" t="s">
        <v>18</v>
      </c>
      <c r="M257" s="11" t="s">
        <v>18</v>
      </c>
      <c r="N257" s="8" t="e">
        <f>#REF!/1000000</f>
        <v>#REF!</v>
      </c>
      <c r="O257" s="10">
        <v>0</v>
      </c>
      <c r="P257" s="10">
        <v>0</v>
      </c>
      <c r="Q257" s="11" t="s">
        <v>18</v>
      </c>
      <c r="R257" s="11" t="s">
        <v>18</v>
      </c>
    </row>
    <row r="258" spans="1:18">
      <c r="A258" s="18"/>
      <c r="B258" s="18"/>
      <c r="C258" s="12" t="s">
        <v>165</v>
      </c>
      <c r="D258" s="10">
        <v>0</v>
      </c>
      <c r="E258" s="10">
        <v>0</v>
      </c>
      <c r="F258" s="10">
        <v>0</v>
      </c>
      <c r="G258" s="11" t="s">
        <v>18</v>
      </c>
      <c r="H258" s="11" t="s">
        <v>18</v>
      </c>
      <c r="I258" s="8">
        <v>2.0373999999999999</v>
      </c>
      <c r="J258" s="10">
        <v>0</v>
      </c>
      <c r="K258" s="10">
        <v>0</v>
      </c>
      <c r="L258" s="11" t="s">
        <v>18</v>
      </c>
      <c r="M258" s="11" t="s">
        <v>18</v>
      </c>
      <c r="N258" s="8" t="e">
        <f>#REF!/1000000</f>
        <v>#REF!</v>
      </c>
      <c r="O258" s="10">
        <v>0</v>
      </c>
      <c r="P258" s="10">
        <v>0</v>
      </c>
      <c r="Q258" s="11" t="s">
        <v>18</v>
      </c>
      <c r="R258" s="11" t="s">
        <v>18</v>
      </c>
    </row>
    <row r="259" spans="1:18" ht="37.5">
      <c r="A259" s="18"/>
      <c r="B259" s="18"/>
      <c r="C259" s="12" t="s">
        <v>199</v>
      </c>
      <c r="D259" s="10">
        <v>0</v>
      </c>
      <c r="E259" s="10">
        <v>0</v>
      </c>
      <c r="F259" s="10">
        <v>0</v>
      </c>
      <c r="G259" s="11" t="s">
        <v>18</v>
      </c>
      <c r="H259" s="11" t="s">
        <v>18</v>
      </c>
      <c r="I259" s="8">
        <v>2.94</v>
      </c>
      <c r="J259" s="8">
        <v>1.47</v>
      </c>
      <c r="K259" s="8">
        <v>1.47</v>
      </c>
      <c r="L259" s="9">
        <v>50</v>
      </c>
      <c r="M259" s="9">
        <v>50</v>
      </c>
      <c r="N259" s="8" t="e">
        <f>#REF!/1000000</f>
        <v>#REF!</v>
      </c>
      <c r="O259" s="8" t="e">
        <f>#REF!/1000000</f>
        <v>#REF!</v>
      </c>
      <c r="P259" s="8" t="e">
        <f>#REF!/1000000</f>
        <v>#REF!</v>
      </c>
      <c r="Q259" s="9">
        <v>50</v>
      </c>
      <c r="R259" s="9">
        <v>50</v>
      </c>
    </row>
    <row r="260" spans="1:18" s="3" customFormat="1">
      <c r="A260" s="18"/>
      <c r="B260" s="15" t="s">
        <v>125</v>
      </c>
      <c r="C260" s="16"/>
      <c r="D260" s="4">
        <v>445.12529999999998</v>
      </c>
      <c r="E260" s="4">
        <v>140.58590000000001</v>
      </c>
      <c r="F260" s="4">
        <v>280.71988900000002</v>
      </c>
      <c r="G260" s="5">
        <v>31.583444032500513</v>
      </c>
      <c r="H260" s="5">
        <v>63.065363617839743</v>
      </c>
      <c r="I260" s="4">
        <v>3246.9290000000001</v>
      </c>
      <c r="J260" s="4">
        <v>376.28059999999999</v>
      </c>
      <c r="K260" s="4">
        <v>673.42636454000001</v>
      </c>
      <c r="L260" s="5">
        <v>11.58881515425807</v>
      </c>
      <c r="M260" s="5">
        <v>20.740409307995339</v>
      </c>
      <c r="N260" s="4" t="e">
        <f>#REF!/1000000</f>
        <v>#REF!</v>
      </c>
      <c r="O260" s="4" t="e">
        <f>#REF!/1000000</f>
        <v>#REF!</v>
      </c>
      <c r="P260" s="4" t="e">
        <f>#REF!/1000000</f>
        <v>#REF!</v>
      </c>
      <c r="Q260" s="5">
        <v>13.999428448276072</v>
      </c>
      <c r="R260" s="5">
        <v>25.843234579188067</v>
      </c>
    </row>
    <row r="261" spans="1:18" ht="37.5">
      <c r="A261" s="18"/>
      <c r="B261" s="17" t="s">
        <v>126</v>
      </c>
      <c r="C261" s="12" t="s">
        <v>200</v>
      </c>
      <c r="D261" s="8">
        <v>248.27180000000001</v>
      </c>
      <c r="E261" s="8">
        <v>42.163499999999999</v>
      </c>
      <c r="F261" s="8">
        <v>182.29748900000001</v>
      </c>
      <c r="G261" s="9">
        <v>16.982798690789689</v>
      </c>
      <c r="H261" s="9">
        <v>73.426578854304026</v>
      </c>
      <c r="I261" s="8">
        <v>19.718499999999999</v>
      </c>
      <c r="J261" s="10">
        <v>0</v>
      </c>
      <c r="K261" s="10">
        <v>0</v>
      </c>
      <c r="L261" s="11" t="s">
        <v>18</v>
      </c>
      <c r="M261" s="11" t="s">
        <v>18</v>
      </c>
      <c r="N261" s="8" t="e">
        <f>#REF!/1000000</f>
        <v>#REF!</v>
      </c>
      <c r="O261" s="8" t="e">
        <f>#REF!/1000000</f>
        <v>#REF!</v>
      </c>
      <c r="P261" s="8" t="e">
        <f>#REF!/1000000</f>
        <v>#REF!</v>
      </c>
      <c r="Q261" s="9">
        <v>15.733218702318704</v>
      </c>
      <c r="R261" s="9">
        <v>68.023913178947154</v>
      </c>
    </row>
    <row r="262" spans="1:18">
      <c r="A262" s="18"/>
      <c r="B262" s="18"/>
      <c r="C262" s="12" t="s">
        <v>201</v>
      </c>
      <c r="D262" s="10">
        <v>0</v>
      </c>
      <c r="E262" s="10">
        <v>0</v>
      </c>
      <c r="F262" s="10">
        <v>0</v>
      </c>
      <c r="G262" s="11" t="s">
        <v>18</v>
      </c>
      <c r="H262" s="11" t="s">
        <v>18</v>
      </c>
      <c r="I262" s="8">
        <v>22.410599999999999</v>
      </c>
      <c r="J262" s="8">
        <v>2.7E-2</v>
      </c>
      <c r="K262" s="8">
        <v>14.377764539999999</v>
      </c>
      <c r="L262" s="9">
        <v>0.12047870204278333</v>
      </c>
      <c r="M262" s="9">
        <v>64.156089261331687</v>
      </c>
      <c r="N262" s="8" t="e">
        <f>#REF!/1000000</f>
        <v>#REF!</v>
      </c>
      <c r="O262" s="8" t="e">
        <f>#REF!/1000000</f>
        <v>#REF!</v>
      </c>
      <c r="P262" s="8" t="e">
        <f>#REF!/1000000</f>
        <v>#REF!</v>
      </c>
      <c r="Q262" s="9">
        <v>0.12047870204278333</v>
      </c>
      <c r="R262" s="9">
        <v>64.156089261331687</v>
      </c>
    </row>
    <row r="263" spans="1:18">
      <c r="A263" s="18"/>
      <c r="B263" s="18"/>
      <c r="C263" s="12" t="s">
        <v>202</v>
      </c>
      <c r="D263" s="10">
        <v>0</v>
      </c>
      <c r="E263" s="10">
        <v>0</v>
      </c>
      <c r="F263" s="10">
        <v>0</v>
      </c>
      <c r="G263" s="11" t="s">
        <v>18</v>
      </c>
      <c r="H263" s="11" t="s">
        <v>18</v>
      </c>
      <c r="I263" s="8">
        <v>251.392</v>
      </c>
      <c r="J263" s="8">
        <v>125.44799999999999</v>
      </c>
      <c r="K263" s="8">
        <v>125.44799999999999</v>
      </c>
      <c r="L263" s="9">
        <v>49.90134928716904</v>
      </c>
      <c r="M263" s="9">
        <v>49.90134928716904</v>
      </c>
      <c r="N263" s="8" t="e">
        <f>#REF!/1000000</f>
        <v>#REF!</v>
      </c>
      <c r="O263" s="8" t="e">
        <f>#REF!/1000000</f>
        <v>#REF!</v>
      </c>
      <c r="P263" s="8" t="e">
        <f>#REF!/1000000</f>
        <v>#REF!</v>
      </c>
      <c r="Q263" s="9">
        <v>49.90134928716904</v>
      </c>
      <c r="R263" s="9">
        <v>49.90134928716904</v>
      </c>
    </row>
    <row r="264" spans="1:18">
      <c r="A264" s="18"/>
      <c r="B264" s="18"/>
      <c r="C264" s="12" t="s">
        <v>203</v>
      </c>
      <c r="D264" s="8">
        <v>193.14490000000001</v>
      </c>
      <c r="E264" s="8">
        <v>96.572400000000002</v>
      </c>
      <c r="F264" s="8">
        <v>96.572400000000002</v>
      </c>
      <c r="G264" s="9">
        <v>49.999974112699846</v>
      </c>
      <c r="H264" s="9">
        <v>49.999974112699846</v>
      </c>
      <c r="I264" s="8">
        <v>17.055199999999999</v>
      </c>
      <c r="J264" s="8">
        <v>8.5275999999999996</v>
      </c>
      <c r="K264" s="8">
        <v>8.5275999999999996</v>
      </c>
      <c r="L264" s="9">
        <v>50</v>
      </c>
      <c r="M264" s="9">
        <v>50</v>
      </c>
      <c r="N264" s="8" t="e">
        <f>#REF!/1000000</f>
        <v>#REF!</v>
      </c>
      <c r="O264" s="8" t="e">
        <f>#REF!/1000000</f>
        <v>#REF!</v>
      </c>
      <c r="P264" s="8" t="e">
        <f>#REF!/1000000</f>
        <v>#REF!</v>
      </c>
      <c r="Q264" s="9">
        <v>49.999976213141672</v>
      </c>
      <c r="R264" s="9">
        <v>49.999976213141672</v>
      </c>
    </row>
    <row r="265" spans="1:18" ht="37.5">
      <c r="A265" s="18"/>
      <c r="B265" s="18"/>
      <c r="C265" s="12" t="s">
        <v>204</v>
      </c>
      <c r="D265" s="10">
        <v>0</v>
      </c>
      <c r="E265" s="10">
        <v>0</v>
      </c>
      <c r="F265" s="10">
        <v>0</v>
      </c>
      <c r="G265" s="11" t="s">
        <v>18</v>
      </c>
      <c r="H265" s="11" t="s">
        <v>18</v>
      </c>
      <c r="I265" s="8">
        <v>2655.5628000000002</v>
      </c>
      <c r="J265" s="8">
        <v>10.410299999999999</v>
      </c>
      <c r="K265" s="8">
        <v>293.20530000000002</v>
      </c>
      <c r="L265" s="9">
        <v>0.39201859583211512</v>
      </c>
      <c r="M265" s="9">
        <v>11.041173644999095</v>
      </c>
      <c r="N265" s="8" t="e">
        <f>#REF!/1000000</f>
        <v>#REF!</v>
      </c>
      <c r="O265" s="8" t="e">
        <f>#REF!/1000000</f>
        <v>#REF!</v>
      </c>
      <c r="P265" s="8" t="e">
        <f>#REF!/1000000</f>
        <v>#REF!</v>
      </c>
      <c r="Q265" s="9">
        <v>0.39201859583211512</v>
      </c>
      <c r="R265" s="9">
        <v>11.041173644999095</v>
      </c>
    </row>
    <row r="266" spans="1:18" ht="37.5">
      <c r="A266" s="18"/>
      <c r="B266" s="18"/>
      <c r="C266" s="12" t="s">
        <v>205</v>
      </c>
      <c r="D266" s="8">
        <v>3.7086000000000001</v>
      </c>
      <c r="E266" s="8">
        <v>1.85</v>
      </c>
      <c r="F266" s="8">
        <v>1.85</v>
      </c>
      <c r="G266" s="9">
        <v>49.884053281561776</v>
      </c>
      <c r="H266" s="9">
        <v>49.884053281561776</v>
      </c>
      <c r="I266" s="8">
        <v>75.89</v>
      </c>
      <c r="J266" s="8">
        <v>75.89</v>
      </c>
      <c r="K266" s="8">
        <v>75.89</v>
      </c>
      <c r="L266" s="9">
        <v>100</v>
      </c>
      <c r="M266" s="9">
        <v>100</v>
      </c>
      <c r="N266" s="8" t="e">
        <f>#REF!/1000000</f>
        <v>#REF!</v>
      </c>
      <c r="O266" s="8" t="e">
        <f>#REF!/1000000</f>
        <v>#REF!</v>
      </c>
      <c r="P266" s="8" t="e">
        <f>#REF!/1000000</f>
        <v>#REF!</v>
      </c>
      <c r="Q266" s="9">
        <v>97.665034309648661</v>
      </c>
      <c r="R266" s="9">
        <v>97.665034309648661</v>
      </c>
    </row>
    <row r="267" spans="1:18">
      <c r="A267" s="18"/>
      <c r="B267" s="18"/>
      <c r="C267" s="12" t="s">
        <v>127</v>
      </c>
      <c r="D267" s="10">
        <v>0</v>
      </c>
      <c r="E267" s="10">
        <v>0</v>
      </c>
      <c r="F267" s="10">
        <v>0</v>
      </c>
      <c r="G267" s="11" t="s">
        <v>18</v>
      </c>
      <c r="H267" s="11" t="s">
        <v>18</v>
      </c>
      <c r="I267" s="8">
        <v>204.8999</v>
      </c>
      <c r="J267" s="8">
        <v>155.9777</v>
      </c>
      <c r="K267" s="8">
        <v>155.9777</v>
      </c>
      <c r="L267" s="9">
        <v>76.12385364756156</v>
      </c>
      <c r="M267" s="9">
        <v>76.12385364756156</v>
      </c>
      <c r="N267" s="8" t="e">
        <f>#REF!/1000000</f>
        <v>#REF!</v>
      </c>
      <c r="O267" s="8" t="e">
        <f>#REF!/1000000</f>
        <v>#REF!</v>
      </c>
      <c r="P267" s="8" t="e">
        <f>#REF!/1000000</f>
        <v>#REF!</v>
      </c>
      <c r="Q267" s="9">
        <v>76.12385364756156</v>
      </c>
      <c r="R267" s="9">
        <v>76.12385364756156</v>
      </c>
    </row>
    <row r="268" spans="1:18" s="3" customFormat="1">
      <c r="A268" s="18"/>
      <c r="B268" s="15" t="s">
        <v>206</v>
      </c>
      <c r="C268" s="16"/>
      <c r="D268" s="4">
        <v>0.36509999999999998</v>
      </c>
      <c r="E268" s="4">
        <v>7.3099999999999998E-2</v>
      </c>
      <c r="F268" s="4">
        <v>7.3099999999999998E-2</v>
      </c>
      <c r="G268" s="5">
        <v>20.021911804984935</v>
      </c>
      <c r="H268" s="5">
        <v>20.021911804984935</v>
      </c>
      <c r="I268" s="4">
        <v>36.421399999999998</v>
      </c>
      <c r="J268" s="4">
        <v>8.3941500000000002E-2</v>
      </c>
      <c r="K268" s="4">
        <v>8.3941500000000002E-2</v>
      </c>
      <c r="L268" s="5">
        <v>0.2304730186099381</v>
      </c>
      <c r="M268" s="5">
        <v>0.2304730186099381</v>
      </c>
      <c r="N268" s="4" t="e">
        <f>#REF!/1000000</f>
        <v>#REF!</v>
      </c>
      <c r="O268" s="4" t="e">
        <f>#REF!/1000000</f>
        <v>#REF!</v>
      </c>
      <c r="P268" s="4" t="e">
        <f>#REF!/1000000</f>
        <v>#REF!</v>
      </c>
      <c r="Q268" s="5">
        <v>0.42689981379038505</v>
      </c>
      <c r="R268" s="5">
        <v>0.42689981379038505</v>
      </c>
    </row>
    <row r="269" spans="1:18">
      <c r="A269" s="18"/>
      <c r="B269" s="17" t="s">
        <v>207</v>
      </c>
      <c r="C269" s="12" t="s">
        <v>208</v>
      </c>
      <c r="D269" s="10">
        <v>0</v>
      </c>
      <c r="E269" s="10">
        <v>0</v>
      </c>
      <c r="F269" s="10">
        <v>0</v>
      </c>
      <c r="G269" s="11" t="s">
        <v>18</v>
      </c>
      <c r="H269" s="11" t="s">
        <v>18</v>
      </c>
      <c r="I269" s="8">
        <v>19.019200000000001</v>
      </c>
      <c r="J269" s="10">
        <v>0</v>
      </c>
      <c r="K269" s="10">
        <v>0</v>
      </c>
      <c r="L269" s="11" t="s">
        <v>18</v>
      </c>
      <c r="M269" s="11" t="s">
        <v>18</v>
      </c>
      <c r="N269" s="8" t="e">
        <f>#REF!/1000000</f>
        <v>#REF!</v>
      </c>
      <c r="O269" s="10">
        <v>0</v>
      </c>
      <c r="P269" s="10">
        <v>0</v>
      </c>
      <c r="Q269" s="11" t="s">
        <v>18</v>
      </c>
      <c r="R269" s="11" t="s">
        <v>18</v>
      </c>
    </row>
    <row r="270" spans="1:18">
      <c r="A270" s="18"/>
      <c r="B270" s="18"/>
      <c r="C270" s="12" t="s">
        <v>209</v>
      </c>
      <c r="D270" s="8">
        <v>0.12470000000000001</v>
      </c>
      <c r="E270" s="8">
        <v>5.3600000000000002E-2</v>
      </c>
      <c r="F270" s="8">
        <v>5.3600000000000002E-2</v>
      </c>
      <c r="G270" s="9">
        <v>42.9831595829992</v>
      </c>
      <c r="H270" s="9">
        <v>42.9831595829992</v>
      </c>
      <c r="I270" s="8">
        <v>0.80169999999999997</v>
      </c>
      <c r="J270" s="10">
        <v>0</v>
      </c>
      <c r="K270" s="10">
        <v>0</v>
      </c>
      <c r="L270" s="11" t="s">
        <v>18</v>
      </c>
      <c r="M270" s="11" t="s">
        <v>18</v>
      </c>
      <c r="N270" s="8" t="e">
        <f>#REF!/1000000</f>
        <v>#REF!</v>
      </c>
      <c r="O270" s="8" t="e">
        <f>#REF!/1000000</f>
        <v>#REF!</v>
      </c>
      <c r="P270" s="8" t="e">
        <f>#REF!/1000000</f>
        <v>#REF!</v>
      </c>
      <c r="Q270" s="9">
        <v>5.785837651122625</v>
      </c>
      <c r="R270" s="9">
        <v>5.785837651122625</v>
      </c>
    </row>
    <row r="271" spans="1:18">
      <c r="A271" s="18"/>
      <c r="B271" s="18"/>
      <c r="C271" s="12" t="s">
        <v>210</v>
      </c>
      <c r="D271" s="8">
        <v>0.2404</v>
      </c>
      <c r="E271" s="8">
        <v>1.95E-2</v>
      </c>
      <c r="F271" s="8">
        <v>1.95E-2</v>
      </c>
      <c r="G271" s="9">
        <v>8.1114808652246264</v>
      </c>
      <c r="H271" s="9">
        <v>8.1114808652246264</v>
      </c>
      <c r="I271" s="8">
        <v>8.9800000000000005E-2</v>
      </c>
      <c r="J271" s="10">
        <v>0</v>
      </c>
      <c r="K271" s="10">
        <v>0</v>
      </c>
      <c r="L271" s="11" t="s">
        <v>18</v>
      </c>
      <c r="M271" s="11" t="s">
        <v>18</v>
      </c>
      <c r="N271" s="8" t="e">
        <f>#REF!/1000000</f>
        <v>#REF!</v>
      </c>
      <c r="O271" s="8" t="e">
        <f>#REF!/1000000</f>
        <v>#REF!</v>
      </c>
      <c r="P271" s="8" t="e">
        <f>#REF!/1000000</f>
        <v>#REF!</v>
      </c>
      <c r="Q271" s="9">
        <v>5.9055118110236222</v>
      </c>
      <c r="R271" s="9">
        <v>5.9055118110236222</v>
      </c>
    </row>
    <row r="272" spans="1:18" ht="37.5">
      <c r="A272" s="18"/>
      <c r="B272" s="18"/>
      <c r="C272" s="12" t="s">
        <v>211</v>
      </c>
      <c r="D272" s="10">
        <v>0</v>
      </c>
      <c r="E272" s="10">
        <v>0</v>
      </c>
      <c r="F272" s="10">
        <v>0</v>
      </c>
      <c r="G272" s="11" t="s">
        <v>18</v>
      </c>
      <c r="H272" s="11" t="s">
        <v>18</v>
      </c>
      <c r="I272" s="8">
        <v>15.9641</v>
      </c>
      <c r="J272" s="8">
        <v>8.3941500000000002E-2</v>
      </c>
      <c r="K272" s="8">
        <v>8.3941500000000002E-2</v>
      </c>
      <c r="L272" s="9">
        <v>0.52581417054516066</v>
      </c>
      <c r="M272" s="9">
        <v>0.52581417054516066</v>
      </c>
      <c r="N272" s="8" t="e">
        <f>#REF!/1000000</f>
        <v>#REF!</v>
      </c>
      <c r="O272" s="8" t="e">
        <f>#REF!/1000000</f>
        <v>#REF!</v>
      </c>
      <c r="P272" s="8" t="e">
        <f>#REF!/1000000</f>
        <v>#REF!</v>
      </c>
      <c r="Q272" s="9">
        <v>0.52581417054516066</v>
      </c>
      <c r="R272" s="9">
        <v>0.52581417054516066</v>
      </c>
    </row>
    <row r="273" spans="1:18">
      <c r="A273" s="18"/>
      <c r="B273" s="18"/>
      <c r="C273" s="12" t="s">
        <v>212</v>
      </c>
      <c r="D273" s="10">
        <v>0</v>
      </c>
      <c r="E273" s="10">
        <v>0</v>
      </c>
      <c r="F273" s="10">
        <v>0</v>
      </c>
      <c r="G273" s="11" t="s">
        <v>18</v>
      </c>
      <c r="H273" s="11" t="s">
        <v>18</v>
      </c>
      <c r="I273" s="8">
        <v>0.54659999999999997</v>
      </c>
      <c r="J273" s="10">
        <v>0</v>
      </c>
      <c r="K273" s="10">
        <v>0</v>
      </c>
      <c r="L273" s="11" t="s">
        <v>18</v>
      </c>
      <c r="M273" s="11" t="s">
        <v>18</v>
      </c>
      <c r="N273" s="8" t="e">
        <f>#REF!/1000000</f>
        <v>#REF!</v>
      </c>
      <c r="O273" s="10">
        <v>0</v>
      </c>
      <c r="P273" s="10">
        <v>0</v>
      </c>
      <c r="Q273" s="11" t="s">
        <v>18</v>
      </c>
      <c r="R273" s="11" t="s">
        <v>18</v>
      </c>
    </row>
    <row r="274" spans="1:18" s="3" customFormat="1">
      <c r="A274" s="18"/>
      <c r="B274" s="15" t="s">
        <v>213</v>
      </c>
      <c r="C274" s="16"/>
      <c r="D274" s="4">
        <v>0.88549999999999995</v>
      </c>
      <c r="E274" s="4">
        <v>0.39319999999999999</v>
      </c>
      <c r="F274" s="4">
        <v>0.39319999999999999</v>
      </c>
      <c r="G274" s="5">
        <v>44.404291360813097</v>
      </c>
      <c r="H274" s="5">
        <v>44.404291360813097</v>
      </c>
      <c r="I274" s="4">
        <v>95.735200000000006</v>
      </c>
      <c r="J274" s="4">
        <v>5.6566660000000004</v>
      </c>
      <c r="K274" s="4">
        <v>42.040829000000002</v>
      </c>
      <c r="L274" s="5">
        <v>5.9086584662694603</v>
      </c>
      <c r="M274" s="5">
        <v>43.913658716960953</v>
      </c>
      <c r="N274" s="4" t="e">
        <f>#REF!/1000000</f>
        <v>#REF!</v>
      </c>
      <c r="O274" s="4" t="e">
        <f>#REF!/1000000</f>
        <v>#REF!</v>
      </c>
      <c r="P274" s="4" t="e">
        <f>#REF!/1000000</f>
        <v>#REF!</v>
      </c>
      <c r="Q274" s="5">
        <v>6.2614595009144001</v>
      </c>
      <c r="R274" s="5">
        <v>43.918155219326707</v>
      </c>
    </row>
    <row r="275" spans="1:18">
      <c r="A275" s="18"/>
      <c r="B275" s="17" t="s">
        <v>214</v>
      </c>
      <c r="C275" s="12" t="s">
        <v>215</v>
      </c>
      <c r="D275" s="8">
        <v>0.51470000000000005</v>
      </c>
      <c r="E275" s="8">
        <v>0.12089999999999999</v>
      </c>
      <c r="F275" s="8">
        <v>0.12089999999999999</v>
      </c>
      <c r="G275" s="9">
        <v>23.489411307557802</v>
      </c>
      <c r="H275" s="9">
        <v>23.489411307557802</v>
      </c>
      <c r="I275" s="8">
        <v>39.686900000000001</v>
      </c>
      <c r="J275" s="8">
        <v>5.5666659999999997</v>
      </c>
      <c r="K275" s="8">
        <v>39.055829000000003</v>
      </c>
      <c r="L275" s="9">
        <v>14.026457092894633</v>
      </c>
      <c r="M275" s="9">
        <v>98.409875802846784</v>
      </c>
      <c r="N275" s="8" t="e">
        <f>#REF!/1000000</f>
        <v>#REF!</v>
      </c>
      <c r="O275" s="8" t="e">
        <f>#REF!/1000000</f>
        <v>#REF!</v>
      </c>
      <c r="P275" s="8" t="e">
        <f>#REF!/1000000</f>
        <v>#REF!</v>
      </c>
      <c r="Q275" s="9">
        <v>14.147611040356603</v>
      </c>
      <c r="R275" s="9">
        <v>97.450671117567467</v>
      </c>
    </row>
    <row r="276" spans="1:18">
      <c r="A276" s="18"/>
      <c r="B276" s="18"/>
      <c r="C276" s="12" t="s">
        <v>216</v>
      </c>
      <c r="D276" s="10">
        <v>0</v>
      </c>
      <c r="E276" s="10">
        <v>0</v>
      </c>
      <c r="F276" s="10">
        <v>0</v>
      </c>
      <c r="G276" s="11" t="s">
        <v>18</v>
      </c>
      <c r="H276" s="11" t="s">
        <v>18</v>
      </c>
      <c r="I276" s="8">
        <v>29.5395</v>
      </c>
      <c r="J276" s="10">
        <v>0</v>
      </c>
      <c r="K276" s="8">
        <v>0.495</v>
      </c>
      <c r="L276" s="11" t="s">
        <v>18</v>
      </c>
      <c r="M276" s="9">
        <v>1.6757223378865587</v>
      </c>
      <c r="N276" s="8" t="e">
        <f>#REF!/1000000</f>
        <v>#REF!</v>
      </c>
      <c r="O276" s="10">
        <v>0</v>
      </c>
      <c r="P276" s="8" t="e">
        <f>#REF!/1000000</f>
        <v>#REF!</v>
      </c>
      <c r="Q276" s="11" t="s">
        <v>18</v>
      </c>
      <c r="R276" s="9">
        <v>1.6757223378865587</v>
      </c>
    </row>
    <row r="277" spans="1:18">
      <c r="A277" s="18"/>
      <c r="B277" s="18"/>
      <c r="C277" s="12" t="s">
        <v>217</v>
      </c>
      <c r="D277" s="10">
        <v>0</v>
      </c>
      <c r="E277" s="10">
        <v>0</v>
      </c>
      <c r="F277" s="10">
        <v>0</v>
      </c>
      <c r="G277" s="11" t="s">
        <v>18</v>
      </c>
      <c r="H277" s="11" t="s">
        <v>18</v>
      </c>
      <c r="I277" s="8">
        <v>0.09</v>
      </c>
      <c r="J277" s="8">
        <v>0.09</v>
      </c>
      <c r="K277" s="8">
        <v>0.09</v>
      </c>
      <c r="L277" s="9">
        <v>100</v>
      </c>
      <c r="M277" s="9">
        <v>100</v>
      </c>
      <c r="N277" s="8" t="e">
        <f>#REF!/1000000</f>
        <v>#REF!</v>
      </c>
      <c r="O277" s="8" t="e">
        <f>#REF!/1000000</f>
        <v>#REF!</v>
      </c>
      <c r="P277" s="8" t="e">
        <f>#REF!/1000000</f>
        <v>#REF!</v>
      </c>
      <c r="Q277" s="9">
        <v>100</v>
      </c>
      <c r="R277" s="9">
        <v>100</v>
      </c>
    </row>
    <row r="278" spans="1:18">
      <c r="A278" s="18"/>
      <c r="B278" s="18"/>
      <c r="C278" s="12" t="s">
        <v>218</v>
      </c>
      <c r="D278" s="10">
        <v>0</v>
      </c>
      <c r="E278" s="10">
        <v>0</v>
      </c>
      <c r="F278" s="10">
        <v>0</v>
      </c>
      <c r="G278" s="11" t="s">
        <v>18</v>
      </c>
      <c r="H278" s="11" t="s">
        <v>18</v>
      </c>
      <c r="I278" s="8">
        <v>0.2747</v>
      </c>
      <c r="J278" s="10">
        <v>0</v>
      </c>
      <c r="K278" s="10">
        <v>0</v>
      </c>
      <c r="L278" s="11" t="s">
        <v>18</v>
      </c>
      <c r="M278" s="11" t="s">
        <v>18</v>
      </c>
      <c r="N278" s="8" t="e">
        <f>#REF!/1000000</f>
        <v>#REF!</v>
      </c>
      <c r="O278" s="10">
        <v>0</v>
      </c>
      <c r="P278" s="10">
        <v>0</v>
      </c>
      <c r="Q278" s="11" t="s">
        <v>18</v>
      </c>
      <c r="R278" s="11" t="s">
        <v>18</v>
      </c>
    </row>
    <row r="279" spans="1:18">
      <c r="A279" s="18"/>
      <c r="B279" s="18"/>
      <c r="C279" s="12" t="s">
        <v>219</v>
      </c>
      <c r="D279" s="10">
        <v>0</v>
      </c>
      <c r="E279" s="10">
        <v>0</v>
      </c>
      <c r="F279" s="10">
        <v>0</v>
      </c>
      <c r="G279" s="11" t="s">
        <v>18</v>
      </c>
      <c r="H279" s="11" t="s">
        <v>18</v>
      </c>
      <c r="I279" s="8">
        <v>3.8</v>
      </c>
      <c r="J279" s="10">
        <v>0</v>
      </c>
      <c r="K279" s="10">
        <v>0</v>
      </c>
      <c r="L279" s="11" t="s">
        <v>18</v>
      </c>
      <c r="M279" s="11" t="s">
        <v>18</v>
      </c>
      <c r="N279" s="8" t="e">
        <f>#REF!/1000000</f>
        <v>#REF!</v>
      </c>
      <c r="O279" s="10">
        <v>0</v>
      </c>
      <c r="P279" s="10">
        <v>0</v>
      </c>
      <c r="Q279" s="11" t="s">
        <v>18</v>
      </c>
      <c r="R279" s="11" t="s">
        <v>18</v>
      </c>
    </row>
    <row r="280" spans="1:18">
      <c r="A280" s="18"/>
      <c r="B280" s="18"/>
      <c r="C280" s="12" t="s">
        <v>220</v>
      </c>
      <c r="D280" s="10">
        <v>0</v>
      </c>
      <c r="E280" s="10">
        <v>0</v>
      </c>
      <c r="F280" s="10">
        <v>0</v>
      </c>
      <c r="G280" s="11" t="s">
        <v>18</v>
      </c>
      <c r="H280" s="11" t="s">
        <v>18</v>
      </c>
      <c r="I280" s="8">
        <v>2.0299999999999998</v>
      </c>
      <c r="J280" s="10">
        <v>0</v>
      </c>
      <c r="K280" s="10">
        <v>0</v>
      </c>
      <c r="L280" s="11" t="s">
        <v>18</v>
      </c>
      <c r="M280" s="11" t="s">
        <v>18</v>
      </c>
      <c r="N280" s="8" t="e">
        <f>#REF!/1000000</f>
        <v>#REF!</v>
      </c>
      <c r="O280" s="10">
        <v>0</v>
      </c>
      <c r="P280" s="10">
        <v>0</v>
      </c>
      <c r="Q280" s="11" t="s">
        <v>18</v>
      </c>
      <c r="R280" s="11" t="s">
        <v>18</v>
      </c>
    </row>
    <row r="281" spans="1:18" ht="37.5">
      <c r="A281" s="18"/>
      <c r="B281" s="18"/>
      <c r="C281" s="12" t="s">
        <v>221</v>
      </c>
      <c r="D281" s="8">
        <v>0.27229999999999999</v>
      </c>
      <c r="E281" s="8">
        <v>0.27229999999999999</v>
      </c>
      <c r="F281" s="8">
        <v>0.27229999999999999</v>
      </c>
      <c r="G281" s="9">
        <v>100</v>
      </c>
      <c r="H281" s="9">
        <v>100</v>
      </c>
      <c r="I281" s="10">
        <v>0</v>
      </c>
      <c r="J281" s="10">
        <v>0</v>
      </c>
      <c r="K281" s="10">
        <v>0</v>
      </c>
      <c r="L281" s="11" t="s">
        <v>18</v>
      </c>
      <c r="M281" s="11" t="s">
        <v>18</v>
      </c>
      <c r="N281" s="8" t="e">
        <f>#REF!/1000000</f>
        <v>#REF!</v>
      </c>
      <c r="O281" s="8" t="e">
        <f>#REF!/1000000</f>
        <v>#REF!</v>
      </c>
      <c r="P281" s="8" t="e">
        <f>#REF!/1000000</f>
        <v>#REF!</v>
      </c>
      <c r="Q281" s="9">
        <v>100</v>
      </c>
      <c r="R281" s="9">
        <v>100</v>
      </c>
    </row>
    <row r="282" spans="1:18">
      <c r="A282" s="18"/>
      <c r="B282" s="18"/>
      <c r="C282" s="12" t="s">
        <v>222</v>
      </c>
      <c r="D282" s="8">
        <v>9.8500000000000004E-2</v>
      </c>
      <c r="E282" s="10">
        <v>0</v>
      </c>
      <c r="F282" s="10">
        <v>0</v>
      </c>
      <c r="G282" s="11" t="s">
        <v>18</v>
      </c>
      <c r="H282" s="11" t="s">
        <v>18</v>
      </c>
      <c r="I282" s="8">
        <v>20.3141</v>
      </c>
      <c r="J282" s="10">
        <v>0</v>
      </c>
      <c r="K282" s="8">
        <v>2.4</v>
      </c>
      <c r="L282" s="11" t="s">
        <v>18</v>
      </c>
      <c r="M282" s="9">
        <v>11.814453999931082</v>
      </c>
      <c r="N282" s="8" t="e">
        <f>#REF!/1000000</f>
        <v>#REF!</v>
      </c>
      <c r="O282" s="10">
        <v>0</v>
      </c>
      <c r="P282" s="8" t="e">
        <f>#REF!/1000000</f>
        <v>#REF!</v>
      </c>
      <c r="Q282" s="11" t="s">
        <v>18</v>
      </c>
      <c r="R282" s="9">
        <v>11.757443931689251</v>
      </c>
    </row>
    <row r="283" spans="1:18" s="3" customFormat="1">
      <c r="A283" s="18"/>
      <c r="B283" s="15" t="s">
        <v>32</v>
      </c>
      <c r="C283" s="16"/>
      <c r="D283" s="4">
        <v>0.84209999999999996</v>
      </c>
      <c r="E283" s="4">
        <v>0.24890000000000001</v>
      </c>
      <c r="F283" s="4">
        <v>0.24890000000000001</v>
      </c>
      <c r="G283" s="5">
        <v>29.557059731623323</v>
      </c>
      <c r="H283" s="5">
        <v>29.557059731623323</v>
      </c>
      <c r="I283" s="4">
        <v>360.7199</v>
      </c>
      <c r="J283" s="4">
        <v>5.1473012999999996</v>
      </c>
      <c r="K283" s="4">
        <v>20.5969613</v>
      </c>
      <c r="L283" s="5">
        <v>1.4269524082258838</v>
      </c>
      <c r="M283" s="5">
        <v>5.7099598053780785</v>
      </c>
      <c r="N283" s="4" t="e">
        <f>#REF!/1000000</f>
        <v>#REF!</v>
      </c>
      <c r="O283" s="4" t="e">
        <f>#REF!/1000000</f>
        <v>#REF!</v>
      </c>
      <c r="P283" s="4" t="e">
        <f>#REF!/1000000</f>
        <v>#REF!</v>
      </c>
      <c r="Q283" s="5">
        <v>1.4924691477533589</v>
      </c>
      <c r="R283" s="5">
        <v>5.7655011588607206</v>
      </c>
    </row>
    <row r="284" spans="1:18">
      <c r="A284" s="18"/>
      <c r="B284" s="17" t="s">
        <v>33</v>
      </c>
      <c r="C284" s="12" t="s">
        <v>35</v>
      </c>
      <c r="D284" s="8">
        <v>0.84209999999999996</v>
      </c>
      <c r="E284" s="8">
        <v>0.24890000000000001</v>
      </c>
      <c r="F284" s="8">
        <v>0.24890000000000001</v>
      </c>
      <c r="G284" s="9">
        <v>29.557059731623323</v>
      </c>
      <c r="H284" s="9">
        <v>29.557059731623323</v>
      </c>
      <c r="I284" s="8">
        <v>205.4</v>
      </c>
      <c r="J284" s="10">
        <v>0</v>
      </c>
      <c r="K284" s="10">
        <v>0</v>
      </c>
      <c r="L284" s="11" t="s">
        <v>18</v>
      </c>
      <c r="M284" s="11" t="s">
        <v>18</v>
      </c>
      <c r="N284" s="8" t="e">
        <f>#REF!/1000000</f>
        <v>#REF!</v>
      </c>
      <c r="O284" s="8" t="e">
        <f>#REF!/1000000</f>
        <v>#REF!</v>
      </c>
      <c r="P284" s="8" t="e">
        <f>#REF!/1000000</f>
        <v>#REF!</v>
      </c>
      <c r="Q284" s="9">
        <v>0.12068341041911423</v>
      </c>
      <c r="R284" s="9">
        <v>0.12068341041911423</v>
      </c>
    </row>
    <row r="285" spans="1:18">
      <c r="A285" s="18"/>
      <c r="B285" s="18"/>
      <c r="C285" s="12" t="s">
        <v>36</v>
      </c>
      <c r="D285" s="10">
        <v>0</v>
      </c>
      <c r="E285" s="10">
        <v>0</v>
      </c>
      <c r="F285" s="10">
        <v>0</v>
      </c>
      <c r="G285" s="11" t="s">
        <v>18</v>
      </c>
      <c r="H285" s="11" t="s">
        <v>18</v>
      </c>
      <c r="I285" s="8">
        <v>155.31989999999999</v>
      </c>
      <c r="J285" s="8">
        <v>5.1473012999999996</v>
      </c>
      <c r="K285" s="8">
        <v>20.5969613</v>
      </c>
      <c r="L285" s="9">
        <v>3.3139998802471546</v>
      </c>
      <c r="M285" s="9">
        <v>13.260993150266</v>
      </c>
      <c r="N285" s="8" t="e">
        <f>#REF!/1000000</f>
        <v>#REF!</v>
      </c>
      <c r="O285" s="8" t="e">
        <f>#REF!/1000000</f>
        <v>#REF!</v>
      </c>
      <c r="P285" s="8" t="e">
        <f>#REF!/1000000</f>
        <v>#REF!</v>
      </c>
      <c r="Q285" s="9">
        <v>3.3139998802471546</v>
      </c>
      <c r="R285" s="9">
        <v>13.260993150266</v>
      </c>
    </row>
    <row r="286" spans="1:18" s="3" customFormat="1">
      <c r="A286" s="18"/>
      <c r="B286" s="15" t="s">
        <v>74</v>
      </c>
      <c r="C286" s="16"/>
      <c r="D286" s="4">
        <v>4.4229000000000003</v>
      </c>
      <c r="E286" s="4">
        <v>1.7585</v>
      </c>
      <c r="F286" s="4">
        <v>1.7585</v>
      </c>
      <c r="G286" s="5">
        <v>39.758981663614371</v>
      </c>
      <c r="H286" s="5">
        <v>39.758981663614371</v>
      </c>
      <c r="I286" s="4">
        <v>71.648099999999999</v>
      </c>
      <c r="J286" s="4">
        <v>0.78659999999999997</v>
      </c>
      <c r="K286" s="4">
        <v>0.83860000000000001</v>
      </c>
      <c r="L286" s="5">
        <v>1.0978658191912976</v>
      </c>
      <c r="M286" s="5">
        <v>1.1704427612176735</v>
      </c>
      <c r="N286" s="4" t="e">
        <f>#REF!/1000000</f>
        <v>#REF!</v>
      </c>
      <c r="O286" s="4" t="e">
        <f>#REF!/1000000</f>
        <v>#REF!</v>
      </c>
      <c r="P286" s="4" t="e">
        <f>#REF!/1000000</f>
        <v>#REF!</v>
      </c>
      <c r="Q286" s="5">
        <v>3.3456902104612798</v>
      </c>
      <c r="R286" s="5">
        <v>3.4140474030839609</v>
      </c>
    </row>
    <row r="287" spans="1:18">
      <c r="A287" s="18"/>
      <c r="B287" s="17" t="s">
        <v>75</v>
      </c>
      <c r="C287" s="12" t="s">
        <v>128</v>
      </c>
      <c r="D287" s="8">
        <v>0.87409999999999999</v>
      </c>
      <c r="E287" s="8">
        <v>0.13100000000000001</v>
      </c>
      <c r="F287" s="8">
        <v>0.13100000000000001</v>
      </c>
      <c r="G287" s="9">
        <v>14.986843610570872</v>
      </c>
      <c r="H287" s="9">
        <v>14.986843610570872</v>
      </c>
      <c r="I287" s="8">
        <v>16.768999999999998</v>
      </c>
      <c r="J287" s="10">
        <v>0</v>
      </c>
      <c r="K287" s="10">
        <v>0</v>
      </c>
      <c r="L287" s="11" t="s">
        <v>18</v>
      </c>
      <c r="M287" s="11" t="s">
        <v>18</v>
      </c>
      <c r="N287" s="8" t="e">
        <f>#REF!/1000000</f>
        <v>#REF!</v>
      </c>
      <c r="O287" s="8" t="e">
        <f>#REF!/1000000</f>
        <v>#REF!</v>
      </c>
      <c r="P287" s="8" t="e">
        <f>#REF!/1000000</f>
        <v>#REF!</v>
      </c>
      <c r="Q287" s="9">
        <v>0.74249990081108197</v>
      </c>
      <c r="R287" s="9">
        <v>0.74249990081108197</v>
      </c>
    </row>
    <row r="288" spans="1:18">
      <c r="A288" s="18"/>
      <c r="B288" s="18"/>
      <c r="C288" s="12" t="s">
        <v>76</v>
      </c>
      <c r="D288" s="8">
        <v>0.99919999999999998</v>
      </c>
      <c r="E288" s="8">
        <v>0.46179999999999999</v>
      </c>
      <c r="F288" s="8">
        <v>0.46179999999999999</v>
      </c>
      <c r="G288" s="9">
        <v>46.21697357886309</v>
      </c>
      <c r="H288" s="9">
        <v>46.21697357886309</v>
      </c>
      <c r="I288" s="8">
        <v>2.5289000000000001</v>
      </c>
      <c r="J288" s="10">
        <v>0</v>
      </c>
      <c r="K288" s="10">
        <v>0</v>
      </c>
      <c r="L288" s="11" t="s">
        <v>18</v>
      </c>
      <c r="M288" s="11" t="s">
        <v>18</v>
      </c>
      <c r="N288" s="8" t="e">
        <f>#REF!/1000000</f>
        <v>#REF!</v>
      </c>
      <c r="O288" s="8" t="e">
        <f>#REF!/1000000</f>
        <v>#REF!</v>
      </c>
      <c r="P288" s="8" t="e">
        <f>#REF!/1000000</f>
        <v>#REF!</v>
      </c>
      <c r="Q288" s="9">
        <v>13.089198151979819</v>
      </c>
      <c r="R288" s="9">
        <v>13.089198151979819</v>
      </c>
    </row>
    <row r="289" spans="1:18">
      <c r="A289" s="18"/>
      <c r="B289" s="18"/>
      <c r="C289" s="12" t="s">
        <v>223</v>
      </c>
      <c r="D289" s="8">
        <v>0.28889999999999999</v>
      </c>
      <c r="E289" s="8">
        <v>0.12189999999999999</v>
      </c>
      <c r="F289" s="8">
        <v>0.12189999999999999</v>
      </c>
      <c r="G289" s="9">
        <v>42.194530979577706</v>
      </c>
      <c r="H289" s="9">
        <v>42.194530979577706</v>
      </c>
      <c r="I289" s="10">
        <v>0</v>
      </c>
      <c r="J289" s="10">
        <v>0</v>
      </c>
      <c r="K289" s="10">
        <v>0</v>
      </c>
      <c r="L289" s="11" t="s">
        <v>18</v>
      </c>
      <c r="M289" s="11" t="s">
        <v>18</v>
      </c>
      <c r="N289" s="8" t="e">
        <f>#REF!/1000000</f>
        <v>#REF!</v>
      </c>
      <c r="O289" s="8" t="e">
        <f>#REF!/1000000</f>
        <v>#REF!</v>
      </c>
      <c r="P289" s="8" t="e">
        <f>#REF!/1000000</f>
        <v>#REF!</v>
      </c>
      <c r="Q289" s="9">
        <v>42.194530979577706</v>
      </c>
      <c r="R289" s="9">
        <v>42.194530979577706</v>
      </c>
    </row>
    <row r="290" spans="1:18">
      <c r="A290" s="18"/>
      <c r="B290" s="18"/>
      <c r="C290" s="12" t="s">
        <v>78</v>
      </c>
      <c r="D290" s="8">
        <v>0.65600000000000003</v>
      </c>
      <c r="E290" s="8">
        <v>0.35360000000000003</v>
      </c>
      <c r="F290" s="8">
        <v>0.35360000000000003</v>
      </c>
      <c r="G290" s="9">
        <v>53.902439024390247</v>
      </c>
      <c r="H290" s="9">
        <v>53.902439024390247</v>
      </c>
      <c r="I290" s="10">
        <v>0</v>
      </c>
      <c r="J290" s="10">
        <v>0</v>
      </c>
      <c r="K290" s="10">
        <v>0</v>
      </c>
      <c r="L290" s="11" t="s">
        <v>18</v>
      </c>
      <c r="M290" s="11" t="s">
        <v>18</v>
      </c>
      <c r="N290" s="8" t="e">
        <f>#REF!/1000000</f>
        <v>#REF!</v>
      </c>
      <c r="O290" s="8" t="e">
        <f>#REF!/1000000</f>
        <v>#REF!</v>
      </c>
      <c r="P290" s="8" t="e">
        <f>#REF!/1000000</f>
        <v>#REF!</v>
      </c>
      <c r="Q290" s="9">
        <v>53.902439024390247</v>
      </c>
      <c r="R290" s="9">
        <v>53.902439024390247</v>
      </c>
    </row>
    <row r="291" spans="1:18">
      <c r="A291" s="18"/>
      <c r="B291" s="18"/>
      <c r="C291" s="12" t="s">
        <v>79</v>
      </c>
      <c r="D291" s="10">
        <v>0</v>
      </c>
      <c r="E291" s="10">
        <v>0</v>
      </c>
      <c r="F291" s="10">
        <v>0</v>
      </c>
      <c r="G291" s="11" t="s">
        <v>18</v>
      </c>
      <c r="H291" s="11" t="s">
        <v>18</v>
      </c>
      <c r="I291" s="8">
        <v>50.804600000000001</v>
      </c>
      <c r="J291" s="10">
        <v>0</v>
      </c>
      <c r="K291" s="8">
        <v>5.1999999999999998E-2</v>
      </c>
      <c r="L291" s="11" t="s">
        <v>18</v>
      </c>
      <c r="M291" s="9">
        <v>0.102352936545116</v>
      </c>
      <c r="N291" s="8" t="e">
        <f>#REF!/1000000</f>
        <v>#REF!</v>
      </c>
      <c r="O291" s="10">
        <v>0</v>
      </c>
      <c r="P291" s="8" t="e">
        <f>#REF!/1000000</f>
        <v>#REF!</v>
      </c>
      <c r="Q291" s="11" t="s">
        <v>18</v>
      </c>
      <c r="R291" s="9">
        <v>0.102352936545116</v>
      </c>
    </row>
    <row r="292" spans="1:18" ht="37.5">
      <c r="A292" s="18"/>
      <c r="B292" s="18"/>
      <c r="C292" s="12" t="s">
        <v>80</v>
      </c>
      <c r="D292" s="8">
        <v>0.99970000000000003</v>
      </c>
      <c r="E292" s="8">
        <v>8.5199999999999998E-2</v>
      </c>
      <c r="F292" s="8">
        <v>8.5199999999999998E-2</v>
      </c>
      <c r="G292" s="9">
        <v>8.5225567670301086</v>
      </c>
      <c r="H292" s="9">
        <v>8.5225567670301086</v>
      </c>
      <c r="I292" s="10">
        <v>0</v>
      </c>
      <c r="J292" s="10">
        <v>0</v>
      </c>
      <c r="K292" s="10">
        <v>0</v>
      </c>
      <c r="L292" s="11" t="s">
        <v>18</v>
      </c>
      <c r="M292" s="11" t="s">
        <v>18</v>
      </c>
      <c r="N292" s="8" t="e">
        <f>#REF!/1000000</f>
        <v>#REF!</v>
      </c>
      <c r="O292" s="8" t="e">
        <f>#REF!/1000000</f>
        <v>#REF!</v>
      </c>
      <c r="P292" s="8" t="e">
        <f>#REF!/1000000</f>
        <v>#REF!</v>
      </c>
      <c r="Q292" s="9">
        <v>8.5225567670301086</v>
      </c>
      <c r="R292" s="9">
        <v>8.5225567670301086</v>
      </c>
    </row>
    <row r="293" spans="1:18" ht="37.5">
      <c r="A293" s="18"/>
      <c r="B293" s="18"/>
      <c r="C293" s="12" t="s">
        <v>224</v>
      </c>
      <c r="D293" s="8">
        <v>0.60499999999999998</v>
      </c>
      <c r="E293" s="8">
        <v>0.60499999999999998</v>
      </c>
      <c r="F293" s="8">
        <v>0.60499999999999998</v>
      </c>
      <c r="G293" s="9">
        <v>100</v>
      </c>
      <c r="H293" s="9">
        <v>100</v>
      </c>
      <c r="I293" s="8">
        <v>1.5456000000000001</v>
      </c>
      <c r="J293" s="8">
        <v>0.78659999999999997</v>
      </c>
      <c r="K293" s="8">
        <v>0.78659999999999997</v>
      </c>
      <c r="L293" s="9">
        <v>50.892857142857146</v>
      </c>
      <c r="M293" s="9">
        <v>50.892857142857146</v>
      </c>
      <c r="N293" s="8" t="e">
        <f>#REF!/1000000</f>
        <v>#REF!</v>
      </c>
      <c r="O293" s="8" t="e">
        <f>#REF!/1000000</f>
        <v>#REF!</v>
      </c>
      <c r="P293" s="8" t="e">
        <f>#REF!/1000000</f>
        <v>#REF!</v>
      </c>
      <c r="Q293" s="9">
        <v>64.707523481819024</v>
      </c>
      <c r="R293" s="9">
        <v>64.707523481819024</v>
      </c>
    </row>
    <row r="294" spans="1:18" s="3" customFormat="1">
      <c r="A294" s="18"/>
      <c r="B294" s="15" t="s">
        <v>37</v>
      </c>
      <c r="C294" s="16"/>
      <c r="D294" s="4">
        <v>0.99180000000000001</v>
      </c>
      <c r="E294" s="4">
        <v>8.7499999999999994E-2</v>
      </c>
      <c r="F294" s="4">
        <v>8.7499999999999994E-2</v>
      </c>
      <c r="G294" s="5">
        <v>8.8223432143577334</v>
      </c>
      <c r="H294" s="5">
        <v>8.8223432143577334</v>
      </c>
      <c r="I294" s="4">
        <v>75.577600000000004</v>
      </c>
      <c r="J294" s="6">
        <v>0</v>
      </c>
      <c r="K294" s="6">
        <v>0</v>
      </c>
      <c r="L294" s="7" t="s">
        <v>18</v>
      </c>
      <c r="M294" s="7" t="s">
        <v>18</v>
      </c>
      <c r="N294" s="4" t="e">
        <f>#REF!/1000000</f>
        <v>#REF!</v>
      </c>
      <c r="O294" s="4" t="e">
        <f>#REF!/1000000</f>
        <v>#REF!</v>
      </c>
      <c r="P294" s="4" t="e">
        <f>#REF!/1000000</f>
        <v>#REF!</v>
      </c>
      <c r="Q294" s="5">
        <v>0.11427541550541077</v>
      </c>
      <c r="R294" s="5">
        <v>0.11427541550541077</v>
      </c>
    </row>
    <row r="295" spans="1:18">
      <c r="A295" s="18"/>
      <c r="B295" s="17" t="s">
        <v>38</v>
      </c>
      <c r="C295" s="12" t="s">
        <v>81</v>
      </c>
      <c r="D295" s="8">
        <v>0.99180000000000001</v>
      </c>
      <c r="E295" s="8">
        <v>8.7499999999999994E-2</v>
      </c>
      <c r="F295" s="8">
        <v>8.7499999999999994E-2</v>
      </c>
      <c r="G295" s="9">
        <v>8.8223432143577334</v>
      </c>
      <c r="H295" s="9">
        <v>8.8223432143577334</v>
      </c>
      <c r="I295" s="10">
        <v>0</v>
      </c>
      <c r="J295" s="10">
        <v>0</v>
      </c>
      <c r="K295" s="10">
        <v>0</v>
      </c>
      <c r="L295" s="11" t="s">
        <v>18</v>
      </c>
      <c r="M295" s="11" t="s">
        <v>18</v>
      </c>
      <c r="N295" s="8" t="e">
        <f>#REF!/1000000</f>
        <v>#REF!</v>
      </c>
      <c r="O295" s="8" t="e">
        <f>#REF!/1000000</f>
        <v>#REF!</v>
      </c>
      <c r="P295" s="8" t="e">
        <f>#REF!/1000000</f>
        <v>#REF!</v>
      </c>
      <c r="Q295" s="9">
        <v>8.8223432143577334</v>
      </c>
      <c r="R295" s="9">
        <v>8.8223432143577334</v>
      </c>
    </row>
    <row r="296" spans="1:18">
      <c r="A296" s="18"/>
      <c r="B296" s="18"/>
      <c r="C296" s="12" t="s">
        <v>82</v>
      </c>
      <c r="D296" s="10">
        <v>0</v>
      </c>
      <c r="E296" s="10">
        <v>0</v>
      </c>
      <c r="F296" s="10">
        <v>0</v>
      </c>
      <c r="G296" s="11" t="s">
        <v>18</v>
      </c>
      <c r="H296" s="11" t="s">
        <v>18</v>
      </c>
      <c r="I296" s="8">
        <v>0.999</v>
      </c>
      <c r="J296" s="10">
        <v>0</v>
      </c>
      <c r="K296" s="10">
        <v>0</v>
      </c>
      <c r="L296" s="11" t="s">
        <v>18</v>
      </c>
      <c r="M296" s="11" t="s">
        <v>18</v>
      </c>
      <c r="N296" s="8" t="e">
        <f>#REF!/1000000</f>
        <v>#REF!</v>
      </c>
      <c r="O296" s="10">
        <v>0</v>
      </c>
      <c r="P296" s="10">
        <v>0</v>
      </c>
      <c r="Q296" s="11" t="s">
        <v>18</v>
      </c>
      <c r="R296" s="11" t="s">
        <v>18</v>
      </c>
    </row>
    <row r="297" spans="1:18">
      <c r="A297" s="18"/>
      <c r="B297" s="18"/>
      <c r="C297" s="12" t="s">
        <v>39</v>
      </c>
      <c r="D297" s="10">
        <v>0</v>
      </c>
      <c r="E297" s="10">
        <v>0</v>
      </c>
      <c r="F297" s="10">
        <v>0</v>
      </c>
      <c r="G297" s="11" t="s">
        <v>18</v>
      </c>
      <c r="H297" s="11" t="s">
        <v>18</v>
      </c>
      <c r="I297" s="8">
        <v>74.578599999999994</v>
      </c>
      <c r="J297" s="10">
        <v>0</v>
      </c>
      <c r="K297" s="10">
        <v>0</v>
      </c>
      <c r="L297" s="11" t="s">
        <v>18</v>
      </c>
      <c r="M297" s="11" t="s">
        <v>18</v>
      </c>
      <c r="N297" s="8" t="e">
        <f>#REF!/1000000</f>
        <v>#REF!</v>
      </c>
      <c r="O297" s="10">
        <v>0</v>
      </c>
      <c r="P297" s="10">
        <v>0</v>
      </c>
      <c r="Q297" s="11" t="s">
        <v>18</v>
      </c>
      <c r="R297" s="11" t="s">
        <v>18</v>
      </c>
    </row>
    <row r="298" spans="1:18" s="3" customFormat="1">
      <c r="A298" s="18"/>
      <c r="B298" s="15" t="s">
        <v>40</v>
      </c>
      <c r="C298" s="16"/>
      <c r="D298" s="4">
        <v>1.4508000000000001</v>
      </c>
      <c r="E298" s="4">
        <v>0.50480000000000003</v>
      </c>
      <c r="F298" s="4">
        <v>0.50480000000000003</v>
      </c>
      <c r="G298" s="5">
        <v>34.794596084918666</v>
      </c>
      <c r="H298" s="5">
        <v>34.794596084918666</v>
      </c>
      <c r="I298" s="4">
        <v>27.4649</v>
      </c>
      <c r="J298" s="4">
        <v>20.518699999999999</v>
      </c>
      <c r="K298" s="4">
        <v>20.518699999999999</v>
      </c>
      <c r="L298" s="5">
        <v>74.708810154051164</v>
      </c>
      <c r="M298" s="5">
        <v>74.708810154051164</v>
      </c>
      <c r="N298" s="4" t="e">
        <f>#REF!/1000000</f>
        <v>#REF!</v>
      </c>
      <c r="O298" s="4" t="e">
        <f>#REF!/1000000</f>
        <v>#REF!</v>
      </c>
      <c r="P298" s="4" t="e">
        <f>#REF!/1000000</f>
        <v>#REF!</v>
      </c>
      <c r="Q298" s="5">
        <v>72.706176921188145</v>
      </c>
      <c r="R298" s="5">
        <v>72.706176921188145</v>
      </c>
    </row>
    <row r="299" spans="1:18">
      <c r="A299" s="18"/>
      <c r="B299" s="17" t="s">
        <v>41</v>
      </c>
      <c r="C299" s="12" t="s">
        <v>129</v>
      </c>
      <c r="D299" s="8">
        <v>0.99970000000000003</v>
      </c>
      <c r="E299" s="8">
        <v>0.27379999999999999</v>
      </c>
      <c r="F299" s="8">
        <v>0.27379999999999999</v>
      </c>
      <c r="G299" s="9">
        <v>27.388216464939482</v>
      </c>
      <c r="H299" s="9">
        <v>27.388216464939482</v>
      </c>
      <c r="I299" s="8">
        <v>3.83</v>
      </c>
      <c r="J299" s="10">
        <v>0</v>
      </c>
      <c r="K299" s="10">
        <v>0</v>
      </c>
      <c r="L299" s="11" t="s">
        <v>18</v>
      </c>
      <c r="M299" s="11" t="s">
        <v>18</v>
      </c>
      <c r="N299" s="8" t="e">
        <f>#REF!/1000000</f>
        <v>#REF!</v>
      </c>
      <c r="O299" s="8" t="e">
        <f>#REF!/1000000</f>
        <v>#REF!</v>
      </c>
      <c r="P299" s="8" t="e">
        <f>#REF!/1000000</f>
        <v>#REF!</v>
      </c>
      <c r="Q299" s="9">
        <v>5.6690891773816183</v>
      </c>
      <c r="R299" s="9">
        <v>5.6690891773816183</v>
      </c>
    </row>
    <row r="300" spans="1:18">
      <c r="A300" s="18"/>
      <c r="B300" s="18"/>
      <c r="C300" s="12" t="s">
        <v>225</v>
      </c>
      <c r="D300" s="8">
        <v>0.26740000000000003</v>
      </c>
      <c r="E300" s="8">
        <v>0.1336</v>
      </c>
      <c r="F300" s="8">
        <v>0.1336</v>
      </c>
      <c r="G300" s="9">
        <v>49.962602842183991</v>
      </c>
      <c r="H300" s="9">
        <v>49.962602842183991</v>
      </c>
      <c r="I300" s="8">
        <v>6.2321999999999997</v>
      </c>
      <c r="J300" s="8">
        <v>3.1160000000000001</v>
      </c>
      <c r="K300" s="8">
        <v>3.1160000000000001</v>
      </c>
      <c r="L300" s="9">
        <v>49.99839543018517</v>
      </c>
      <c r="M300" s="9">
        <v>49.99839543018517</v>
      </c>
      <c r="N300" s="8" t="e">
        <f>#REF!/1000000</f>
        <v>#REF!</v>
      </c>
      <c r="O300" s="8" t="e">
        <f>#REF!/1000000</f>
        <v>#REF!</v>
      </c>
      <c r="P300" s="8" t="e">
        <f>#REF!/1000000</f>
        <v>#REF!</v>
      </c>
      <c r="Q300" s="9">
        <v>49.996922887562313</v>
      </c>
      <c r="R300" s="9">
        <v>49.996922887562313</v>
      </c>
    </row>
    <row r="301" spans="1:18">
      <c r="A301" s="18"/>
      <c r="B301" s="18"/>
      <c r="C301" s="12" t="s">
        <v>226</v>
      </c>
      <c r="D301" s="8">
        <v>0.1837</v>
      </c>
      <c r="E301" s="8">
        <v>9.74E-2</v>
      </c>
      <c r="F301" s="8">
        <v>9.74E-2</v>
      </c>
      <c r="G301" s="9">
        <v>53.021230266739252</v>
      </c>
      <c r="H301" s="9">
        <v>53.021230266739252</v>
      </c>
      <c r="I301" s="8">
        <v>17.402699999999999</v>
      </c>
      <c r="J301" s="8">
        <v>17.402699999999999</v>
      </c>
      <c r="K301" s="8">
        <v>17.402699999999999</v>
      </c>
      <c r="L301" s="9">
        <v>100</v>
      </c>
      <c r="M301" s="9">
        <v>100</v>
      </c>
      <c r="N301" s="8" t="e">
        <f>#REF!/1000000</f>
        <v>#REF!</v>
      </c>
      <c r="O301" s="8" t="e">
        <f>#REF!/1000000</f>
        <v>#REF!</v>
      </c>
      <c r="P301" s="8" t="e">
        <f>#REF!/1000000</f>
        <v>#REF!</v>
      </c>
      <c r="Q301" s="9">
        <v>99.509279898103074</v>
      </c>
      <c r="R301" s="9">
        <v>99.509279898103074</v>
      </c>
    </row>
    <row r="302" spans="1:18" s="3" customFormat="1">
      <c r="A302" s="18"/>
      <c r="B302" s="15" t="s">
        <v>43</v>
      </c>
      <c r="C302" s="16"/>
      <c r="D302" s="6">
        <v>0</v>
      </c>
      <c r="E302" s="6">
        <v>0</v>
      </c>
      <c r="F302" s="6">
        <v>0</v>
      </c>
      <c r="G302" s="7" t="s">
        <v>18</v>
      </c>
      <c r="H302" s="7" t="s">
        <v>18</v>
      </c>
      <c r="I302" s="4">
        <v>457.57499999999999</v>
      </c>
      <c r="J302" s="6">
        <v>0</v>
      </c>
      <c r="K302" s="4">
        <v>6.6167565100000001</v>
      </c>
      <c r="L302" s="7" t="s">
        <v>18</v>
      </c>
      <c r="M302" s="5">
        <v>1.4460485188220511</v>
      </c>
      <c r="N302" s="4" t="e">
        <f>#REF!/1000000</f>
        <v>#REF!</v>
      </c>
      <c r="O302" s="6">
        <v>0</v>
      </c>
      <c r="P302" s="4" t="e">
        <f>#REF!/1000000</f>
        <v>#REF!</v>
      </c>
      <c r="Q302" s="7" t="s">
        <v>18</v>
      </c>
      <c r="R302" s="5">
        <v>1.4460485188220511</v>
      </c>
    </row>
    <row r="303" spans="1:18">
      <c r="A303" s="18"/>
      <c r="B303" s="17" t="s">
        <v>44</v>
      </c>
      <c r="C303" s="12" t="s">
        <v>45</v>
      </c>
      <c r="D303" s="10">
        <v>0</v>
      </c>
      <c r="E303" s="10">
        <v>0</v>
      </c>
      <c r="F303" s="10">
        <v>0</v>
      </c>
      <c r="G303" s="11" t="s">
        <v>18</v>
      </c>
      <c r="H303" s="11" t="s">
        <v>18</v>
      </c>
      <c r="I303" s="8">
        <v>13.574999999999999</v>
      </c>
      <c r="J303" s="10">
        <v>0</v>
      </c>
      <c r="K303" s="8">
        <v>6.6167565100000001</v>
      </c>
      <c r="L303" s="11" t="s">
        <v>18</v>
      </c>
      <c r="M303" s="9">
        <v>48.742221068139962</v>
      </c>
      <c r="N303" s="8" t="e">
        <f>#REF!/1000000</f>
        <v>#REF!</v>
      </c>
      <c r="O303" s="10">
        <v>0</v>
      </c>
      <c r="P303" s="8" t="e">
        <f>#REF!/1000000</f>
        <v>#REF!</v>
      </c>
      <c r="Q303" s="11" t="s">
        <v>18</v>
      </c>
      <c r="R303" s="9">
        <v>48.742221068139962</v>
      </c>
    </row>
    <row r="304" spans="1:18" ht="37.5">
      <c r="A304" s="18"/>
      <c r="B304" s="18"/>
      <c r="C304" s="12" t="s">
        <v>46</v>
      </c>
      <c r="D304" s="10">
        <v>0</v>
      </c>
      <c r="E304" s="10">
        <v>0</v>
      </c>
      <c r="F304" s="10">
        <v>0</v>
      </c>
      <c r="G304" s="11" t="s">
        <v>18</v>
      </c>
      <c r="H304" s="11" t="s">
        <v>18</v>
      </c>
      <c r="I304" s="8">
        <v>444</v>
      </c>
      <c r="J304" s="10">
        <v>0</v>
      </c>
      <c r="K304" s="10">
        <v>0</v>
      </c>
      <c r="L304" s="11" t="s">
        <v>18</v>
      </c>
      <c r="M304" s="11" t="s">
        <v>18</v>
      </c>
      <c r="N304" s="8" t="e">
        <f>#REF!/1000000</f>
        <v>#REF!</v>
      </c>
      <c r="O304" s="10">
        <v>0</v>
      </c>
      <c r="P304" s="10">
        <v>0</v>
      </c>
      <c r="Q304" s="11" t="s">
        <v>18</v>
      </c>
      <c r="R304" s="11" t="s">
        <v>18</v>
      </c>
    </row>
    <row r="305" spans="1:18" s="3" customFormat="1">
      <c r="A305" s="18"/>
      <c r="B305" s="15" t="s">
        <v>48</v>
      </c>
      <c r="C305" s="16"/>
      <c r="D305" s="4">
        <v>37.089500000000001</v>
      </c>
      <c r="E305" s="4">
        <v>2.9392900000000002</v>
      </c>
      <c r="F305" s="4">
        <v>2.9392900000000002</v>
      </c>
      <c r="G305" s="5">
        <v>7.9248574394370372</v>
      </c>
      <c r="H305" s="5">
        <v>7.9248574394370372</v>
      </c>
      <c r="I305" s="4">
        <v>255.3621</v>
      </c>
      <c r="J305" s="4">
        <v>33.687007000000001</v>
      </c>
      <c r="K305" s="4">
        <v>38.151221</v>
      </c>
      <c r="L305" s="5">
        <v>13.191858541263562</v>
      </c>
      <c r="M305" s="5">
        <v>14.94004826871333</v>
      </c>
      <c r="N305" s="4" t="e">
        <f>#REF!/1000000</f>
        <v>#REF!</v>
      </c>
      <c r="O305" s="4" t="e">
        <f>#REF!/1000000</f>
        <v>#REF!</v>
      </c>
      <c r="P305" s="4" t="e">
        <f>#REF!/1000000</f>
        <v>#REF!</v>
      </c>
      <c r="Q305" s="5">
        <v>12.523883268205747</v>
      </c>
      <c r="R305" s="5">
        <v>14.050362863461851</v>
      </c>
    </row>
    <row r="306" spans="1:18">
      <c r="A306" s="18"/>
      <c r="B306" s="17" t="s">
        <v>49</v>
      </c>
      <c r="C306" s="12" t="s">
        <v>50</v>
      </c>
      <c r="D306" s="8">
        <v>31.595199999999998</v>
      </c>
      <c r="E306" s="8">
        <v>5.4559999999999997E-2</v>
      </c>
      <c r="F306" s="8">
        <v>5.4559999999999997E-2</v>
      </c>
      <c r="G306" s="9">
        <v>0.17268445839874411</v>
      </c>
      <c r="H306" s="9">
        <v>0.17268445839874411</v>
      </c>
      <c r="I306" s="8">
        <v>197.68790000000001</v>
      </c>
      <c r="J306" s="10">
        <v>0</v>
      </c>
      <c r="K306" s="10">
        <v>0</v>
      </c>
      <c r="L306" s="11" t="s">
        <v>18</v>
      </c>
      <c r="M306" s="11" t="s">
        <v>18</v>
      </c>
      <c r="N306" s="8" t="e">
        <f>#REF!/1000000</f>
        <v>#REF!</v>
      </c>
      <c r="O306" s="8" t="e">
        <f>#REF!/1000000</f>
        <v>#REF!</v>
      </c>
      <c r="P306" s="8" t="e">
        <f>#REF!/1000000</f>
        <v>#REF!</v>
      </c>
      <c r="Q306" s="9">
        <v>2.3795909947135221E-2</v>
      </c>
      <c r="R306" s="9">
        <v>2.3795909947135221E-2</v>
      </c>
    </row>
    <row r="307" spans="1:18">
      <c r="A307" s="18"/>
      <c r="B307" s="18"/>
      <c r="C307" s="12" t="s">
        <v>227</v>
      </c>
      <c r="D307" s="8">
        <v>0.99980000000000002</v>
      </c>
      <c r="E307" s="8">
        <v>0.26440000000000002</v>
      </c>
      <c r="F307" s="8">
        <v>0.26440000000000002</v>
      </c>
      <c r="G307" s="9">
        <v>26.445289057811561</v>
      </c>
      <c r="H307" s="9">
        <v>26.445289057811561</v>
      </c>
      <c r="I307" s="8">
        <v>13.4</v>
      </c>
      <c r="J307" s="8">
        <v>2.2321070000000001</v>
      </c>
      <c r="K307" s="8">
        <v>6.6963210000000002</v>
      </c>
      <c r="L307" s="9">
        <v>16.657514925373135</v>
      </c>
      <c r="M307" s="9">
        <v>49.972544776119406</v>
      </c>
      <c r="N307" s="8" t="e">
        <f>#REF!/1000000</f>
        <v>#REF!</v>
      </c>
      <c r="O307" s="8" t="e">
        <f>#REF!/1000000</f>
        <v>#REF!</v>
      </c>
      <c r="P307" s="8" t="e">
        <f>#REF!/1000000</f>
        <v>#REF!</v>
      </c>
      <c r="Q307" s="9">
        <v>17.337094959652216</v>
      </c>
      <c r="R307" s="9">
        <v>48.339011652939625</v>
      </c>
    </row>
    <row r="308" spans="1:18" ht="37.5">
      <c r="A308" s="18"/>
      <c r="B308" s="18"/>
      <c r="C308" s="12" t="s">
        <v>130</v>
      </c>
      <c r="D308" s="8">
        <v>0.6</v>
      </c>
      <c r="E308" s="10">
        <v>0</v>
      </c>
      <c r="F308" s="10">
        <v>0</v>
      </c>
      <c r="G308" s="11" t="s">
        <v>18</v>
      </c>
      <c r="H308" s="11" t="s">
        <v>18</v>
      </c>
      <c r="I308" s="8">
        <v>10.8993</v>
      </c>
      <c r="J308" s="10">
        <v>0</v>
      </c>
      <c r="K308" s="10">
        <v>0</v>
      </c>
      <c r="L308" s="11" t="s">
        <v>18</v>
      </c>
      <c r="M308" s="11" t="s">
        <v>18</v>
      </c>
      <c r="N308" s="8" t="e">
        <f>#REF!/1000000</f>
        <v>#REF!</v>
      </c>
      <c r="O308" s="10">
        <v>0</v>
      </c>
      <c r="P308" s="10">
        <v>0</v>
      </c>
      <c r="Q308" s="11" t="s">
        <v>18</v>
      </c>
      <c r="R308" s="11" t="s">
        <v>18</v>
      </c>
    </row>
    <row r="309" spans="1:18">
      <c r="A309" s="18"/>
      <c r="B309" s="18"/>
      <c r="C309" s="12" t="s">
        <v>86</v>
      </c>
      <c r="D309" s="8">
        <v>2.3454000000000002</v>
      </c>
      <c r="E309" s="8">
        <v>1.75373</v>
      </c>
      <c r="F309" s="8">
        <v>1.75373</v>
      </c>
      <c r="G309" s="9">
        <v>74.77317301952759</v>
      </c>
      <c r="H309" s="9">
        <v>74.77317301952759</v>
      </c>
      <c r="I309" s="10">
        <v>0</v>
      </c>
      <c r="J309" s="10">
        <v>0</v>
      </c>
      <c r="K309" s="10">
        <v>0</v>
      </c>
      <c r="L309" s="11" t="s">
        <v>18</v>
      </c>
      <c r="M309" s="11" t="s">
        <v>18</v>
      </c>
      <c r="N309" s="8" t="e">
        <f>#REF!/1000000</f>
        <v>#REF!</v>
      </c>
      <c r="O309" s="8" t="e">
        <f>#REF!/1000000</f>
        <v>#REF!</v>
      </c>
      <c r="P309" s="8" t="e">
        <f>#REF!/1000000</f>
        <v>#REF!</v>
      </c>
      <c r="Q309" s="9">
        <v>74.77317301952759</v>
      </c>
      <c r="R309" s="9">
        <v>74.77317301952759</v>
      </c>
    </row>
    <row r="310" spans="1:18">
      <c r="A310" s="18"/>
      <c r="B310" s="18"/>
      <c r="C310" s="12" t="s">
        <v>88</v>
      </c>
      <c r="D310" s="10">
        <v>0</v>
      </c>
      <c r="E310" s="10">
        <v>0</v>
      </c>
      <c r="F310" s="10">
        <v>0</v>
      </c>
      <c r="G310" s="11" t="s">
        <v>18</v>
      </c>
      <c r="H310" s="11" t="s">
        <v>18</v>
      </c>
      <c r="I310" s="8">
        <v>15.5349</v>
      </c>
      <c r="J310" s="8">
        <v>15.5349</v>
      </c>
      <c r="K310" s="8">
        <v>15.5349</v>
      </c>
      <c r="L310" s="9">
        <v>100</v>
      </c>
      <c r="M310" s="9">
        <v>100</v>
      </c>
      <c r="N310" s="8" t="e">
        <f>#REF!/1000000</f>
        <v>#REF!</v>
      </c>
      <c r="O310" s="8" t="e">
        <f>#REF!/1000000</f>
        <v>#REF!</v>
      </c>
      <c r="P310" s="8" t="e">
        <f>#REF!/1000000</f>
        <v>#REF!</v>
      </c>
      <c r="Q310" s="9">
        <v>100</v>
      </c>
      <c r="R310" s="9">
        <v>100</v>
      </c>
    </row>
    <row r="311" spans="1:18" ht="37.5">
      <c r="A311" s="18"/>
      <c r="B311" s="18"/>
      <c r="C311" s="12" t="s">
        <v>228</v>
      </c>
      <c r="D311" s="8">
        <v>1.5490999999999999</v>
      </c>
      <c r="E311" s="8">
        <v>0.86660000000000004</v>
      </c>
      <c r="F311" s="8">
        <v>0.86660000000000004</v>
      </c>
      <c r="G311" s="9">
        <v>55.942159963849974</v>
      </c>
      <c r="H311" s="9">
        <v>55.942159963849974</v>
      </c>
      <c r="I311" s="8">
        <v>17.84</v>
      </c>
      <c r="J311" s="8">
        <v>15.92</v>
      </c>
      <c r="K311" s="8">
        <v>15.92</v>
      </c>
      <c r="L311" s="9">
        <v>89.237668161434982</v>
      </c>
      <c r="M311" s="9">
        <v>89.237668161434982</v>
      </c>
      <c r="N311" s="8" t="e">
        <f>#REF!/1000000</f>
        <v>#REF!</v>
      </c>
      <c r="O311" s="8" t="e">
        <f>#REF!/1000000</f>
        <v>#REF!</v>
      </c>
      <c r="P311" s="8" t="e">
        <f>#REF!/1000000</f>
        <v>#REF!</v>
      </c>
      <c r="Q311" s="9">
        <v>86.577510044303239</v>
      </c>
      <c r="R311" s="9">
        <v>86.577510044303239</v>
      </c>
    </row>
    <row r="312" spans="1:18" s="3" customFormat="1">
      <c r="A312" s="18"/>
      <c r="B312" s="15" t="s">
        <v>96</v>
      </c>
      <c r="C312" s="16"/>
      <c r="D312" s="4">
        <v>2.8102</v>
      </c>
      <c r="E312" s="4">
        <v>0.85283799999999998</v>
      </c>
      <c r="F312" s="4">
        <v>0.85283799999999998</v>
      </c>
      <c r="G312" s="5">
        <v>30.347946765354781</v>
      </c>
      <c r="H312" s="5">
        <v>30.347946765354781</v>
      </c>
      <c r="I312" s="4">
        <v>136.91720000000001</v>
      </c>
      <c r="J312" s="6">
        <v>0</v>
      </c>
      <c r="K312" s="4">
        <v>48.936199999999999</v>
      </c>
      <c r="L312" s="7" t="s">
        <v>18</v>
      </c>
      <c r="M312" s="5">
        <v>35.741455419771953</v>
      </c>
      <c r="N312" s="4" t="e">
        <f>#REF!/1000000</f>
        <v>#REF!</v>
      </c>
      <c r="O312" s="4" t="e">
        <f>#REF!/1000000</f>
        <v>#REF!</v>
      </c>
      <c r="P312" s="4" t="e">
        <f>#REF!/1000000</f>
        <v>#REF!</v>
      </c>
      <c r="Q312" s="5">
        <v>0.61035845510615672</v>
      </c>
      <c r="R312" s="5">
        <v>35.632981076009429</v>
      </c>
    </row>
    <row r="313" spans="1:18">
      <c r="A313" s="18"/>
      <c r="B313" s="17" t="s">
        <v>97</v>
      </c>
      <c r="C313" s="12" t="s">
        <v>229</v>
      </c>
      <c r="D313" s="8">
        <v>0.42749999999999999</v>
      </c>
      <c r="E313" s="8">
        <v>7.5600000000000001E-2</v>
      </c>
      <c r="F313" s="8">
        <v>7.5600000000000001E-2</v>
      </c>
      <c r="G313" s="9">
        <v>17.684210526315791</v>
      </c>
      <c r="H313" s="9">
        <v>17.684210526315791</v>
      </c>
      <c r="I313" s="8">
        <v>45</v>
      </c>
      <c r="J313" s="10">
        <v>0</v>
      </c>
      <c r="K313" s="10">
        <v>0</v>
      </c>
      <c r="L313" s="11" t="s">
        <v>18</v>
      </c>
      <c r="M313" s="11" t="s">
        <v>18</v>
      </c>
      <c r="N313" s="8" t="e">
        <f>#REF!/1000000</f>
        <v>#REF!</v>
      </c>
      <c r="O313" s="8" t="e">
        <f>#REF!/1000000</f>
        <v>#REF!</v>
      </c>
      <c r="P313" s="8" t="e">
        <f>#REF!/1000000</f>
        <v>#REF!</v>
      </c>
      <c r="Q313" s="9">
        <v>0.16641901931649331</v>
      </c>
      <c r="R313" s="9">
        <v>0.16641901931649331</v>
      </c>
    </row>
    <row r="314" spans="1:18">
      <c r="A314" s="18"/>
      <c r="B314" s="18"/>
      <c r="C314" s="12" t="s">
        <v>142</v>
      </c>
      <c r="D314" s="8">
        <v>0.51060000000000005</v>
      </c>
      <c r="E314" s="8">
        <v>0.1072</v>
      </c>
      <c r="F314" s="8">
        <v>0.1072</v>
      </c>
      <c r="G314" s="9">
        <v>20.994907951429692</v>
      </c>
      <c r="H314" s="9">
        <v>20.994907951429692</v>
      </c>
      <c r="I314" s="8">
        <v>49.586199999999998</v>
      </c>
      <c r="J314" s="10">
        <v>0</v>
      </c>
      <c r="K314" s="8">
        <v>48.936199999999999</v>
      </c>
      <c r="L314" s="11" t="s">
        <v>18</v>
      </c>
      <c r="M314" s="9">
        <v>98.689151417128159</v>
      </c>
      <c r="N314" s="8" t="e">
        <f>#REF!/1000000</f>
        <v>#REF!</v>
      </c>
      <c r="O314" s="8" t="e">
        <f>#REF!/1000000</f>
        <v>#REF!</v>
      </c>
      <c r="P314" s="8" t="e">
        <f>#REF!/1000000</f>
        <v>#REF!</v>
      </c>
      <c r="Q314" s="9">
        <v>0.21398572363903484</v>
      </c>
      <c r="R314" s="9">
        <v>97.897270883569405</v>
      </c>
    </row>
    <row r="315" spans="1:18">
      <c r="A315" s="18"/>
      <c r="B315" s="18"/>
      <c r="C315" s="12" t="s">
        <v>98</v>
      </c>
      <c r="D315" s="8">
        <v>0.99609999999999999</v>
      </c>
      <c r="E315" s="8">
        <v>0.57333800000000001</v>
      </c>
      <c r="F315" s="8">
        <v>0.57333800000000001</v>
      </c>
      <c r="G315" s="9">
        <v>57.558277281397451</v>
      </c>
      <c r="H315" s="9">
        <v>57.558277281397451</v>
      </c>
      <c r="I315" s="10">
        <v>0</v>
      </c>
      <c r="J315" s="10">
        <v>0</v>
      </c>
      <c r="K315" s="10">
        <v>0</v>
      </c>
      <c r="L315" s="11" t="s">
        <v>18</v>
      </c>
      <c r="M315" s="11" t="s">
        <v>18</v>
      </c>
      <c r="N315" s="8" t="e">
        <f>#REF!/1000000</f>
        <v>#REF!</v>
      </c>
      <c r="O315" s="8" t="e">
        <f>#REF!/1000000</f>
        <v>#REF!</v>
      </c>
      <c r="P315" s="8" t="e">
        <f>#REF!/1000000</f>
        <v>#REF!</v>
      </c>
      <c r="Q315" s="9">
        <v>57.558277281397451</v>
      </c>
      <c r="R315" s="9">
        <v>57.558277281397451</v>
      </c>
    </row>
    <row r="316" spans="1:18" ht="37.5">
      <c r="A316" s="18"/>
      <c r="B316" s="18"/>
      <c r="C316" s="12" t="s">
        <v>99</v>
      </c>
      <c r="D316" s="8">
        <v>0.37040000000000001</v>
      </c>
      <c r="E316" s="8">
        <v>7.7499999999999999E-2</v>
      </c>
      <c r="F316" s="8">
        <v>7.7499999999999999E-2</v>
      </c>
      <c r="G316" s="9">
        <v>20.923326133909288</v>
      </c>
      <c r="H316" s="9">
        <v>20.923326133909288</v>
      </c>
      <c r="I316" s="10">
        <v>0</v>
      </c>
      <c r="J316" s="10">
        <v>0</v>
      </c>
      <c r="K316" s="10">
        <v>0</v>
      </c>
      <c r="L316" s="11" t="s">
        <v>18</v>
      </c>
      <c r="M316" s="11" t="s">
        <v>18</v>
      </c>
      <c r="N316" s="8" t="e">
        <f>#REF!/1000000</f>
        <v>#REF!</v>
      </c>
      <c r="O316" s="8" t="e">
        <f>#REF!/1000000</f>
        <v>#REF!</v>
      </c>
      <c r="P316" s="8" t="e">
        <f>#REF!/1000000</f>
        <v>#REF!</v>
      </c>
      <c r="Q316" s="9">
        <v>20.923326133909288</v>
      </c>
      <c r="R316" s="9">
        <v>20.923326133909288</v>
      </c>
    </row>
    <row r="317" spans="1:18">
      <c r="A317" s="18"/>
      <c r="B317" s="18"/>
      <c r="C317" s="12" t="s">
        <v>100</v>
      </c>
      <c r="D317" s="8">
        <v>0.2762</v>
      </c>
      <c r="E317" s="10">
        <v>0</v>
      </c>
      <c r="F317" s="10">
        <v>0</v>
      </c>
      <c r="G317" s="11" t="s">
        <v>18</v>
      </c>
      <c r="H317" s="11" t="s">
        <v>18</v>
      </c>
      <c r="I317" s="8">
        <v>42.331000000000003</v>
      </c>
      <c r="J317" s="10">
        <v>0</v>
      </c>
      <c r="K317" s="10">
        <v>0</v>
      </c>
      <c r="L317" s="11" t="s">
        <v>18</v>
      </c>
      <c r="M317" s="11" t="s">
        <v>18</v>
      </c>
      <c r="N317" s="8" t="e">
        <f>#REF!/1000000</f>
        <v>#REF!</v>
      </c>
      <c r="O317" s="10">
        <v>0</v>
      </c>
      <c r="P317" s="10">
        <v>0</v>
      </c>
      <c r="Q317" s="11" t="s">
        <v>18</v>
      </c>
      <c r="R317" s="11" t="s">
        <v>18</v>
      </c>
    </row>
    <row r="318" spans="1:18">
      <c r="A318" s="18"/>
      <c r="B318" s="18"/>
      <c r="C318" s="12" t="s">
        <v>101</v>
      </c>
      <c r="D318" s="8">
        <v>0.22939999999999999</v>
      </c>
      <c r="E318" s="8">
        <v>1.9199999999999998E-2</v>
      </c>
      <c r="F318" s="8">
        <v>1.9199999999999998E-2</v>
      </c>
      <c r="G318" s="9">
        <v>8.3696599825632081</v>
      </c>
      <c r="H318" s="9">
        <v>8.3696599825632081</v>
      </c>
      <c r="I318" s="10">
        <v>0</v>
      </c>
      <c r="J318" s="10">
        <v>0</v>
      </c>
      <c r="K318" s="10">
        <v>0</v>
      </c>
      <c r="L318" s="11" t="s">
        <v>18</v>
      </c>
      <c r="M318" s="11" t="s">
        <v>18</v>
      </c>
      <c r="N318" s="8" t="e">
        <f>#REF!/1000000</f>
        <v>#REF!</v>
      </c>
      <c r="O318" s="8" t="e">
        <f>#REF!/1000000</f>
        <v>#REF!</v>
      </c>
      <c r="P318" s="8" t="e">
        <f>#REF!/1000000</f>
        <v>#REF!</v>
      </c>
      <c r="Q318" s="9">
        <v>8.3696599825632081</v>
      </c>
      <c r="R318" s="9">
        <v>8.3696599825632081</v>
      </c>
    </row>
    <row r="319" spans="1:18" s="3" customFormat="1">
      <c r="A319" s="18"/>
      <c r="B319" s="15" t="s">
        <v>51</v>
      </c>
      <c r="C319" s="16"/>
      <c r="D319" s="4">
        <v>0.82550000000000001</v>
      </c>
      <c r="E319" s="4">
        <v>0.41270000000000001</v>
      </c>
      <c r="F319" s="4">
        <v>0.41270000000000001</v>
      </c>
      <c r="G319" s="5">
        <v>49.993943064809208</v>
      </c>
      <c r="H319" s="5">
        <v>49.993943064809208</v>
      </c>
      <c r="I319" s="4">
        <v>95.107600000000005</v>
      </c>
      <c r="J319" s="4">
        <v>43.27</v>
      </c>
      <c r="K319" s="4">
        <v>43.27</v>
      </c>
      <c r="L319" s="5">
        <v>45.49583839777263</v>
      </c>
      <c r="M319" s="5">
        <v>45.49583839777263</v>
      </c>
      <c r="N319" s="4" t="e">
        <f>#REF!/1000000</f>
        <v>#REF!</v>
      </c>
      <c r="O319" s="4" t="e">
        <f>#REF!/1000000</f>
        <v>#REF!</v>
      </c>
      <c r="P319" s="4" t="e">
        <f>#REF!/1000000</f>
        <v>#REF!</v>
      </c>
      <c r="Q319" s="5">
        <v>45.53454438561873</v>
      </c>
      <c r="R319" s="5">
        <v>45.53454438561873</v>
      </c>
    </row>
    <row r="320" spans="1:18">
      <c r="A320" s="18"/>
      <c r="B320" s="17" t="s">
        <v>52</v>
      </c>
      <c r="C320" s="12" t="s">
        <v>143</v>
      </c>
      <c r="D320" s="10">
        <v>0</v>
      </c>
      <c r="E320" s="10">
        <v>0</v>
      </c>
      <c r="F320" s="10">
        <v>0</v>
      </c>
      <c r="G320" s="11" t="s">
        <v>18</v>
      </c>
      <c r="H320" s="11" t="s">
        <v>18</v>
      </c>
      <c r="I320" s="8">
        <v>4.2222999999999997</v>
      </c>
      <c r="J320" s="10">
        <v>0</v>
      </c>
      <c r="K320" s="10">
        <v>0</v>
      </c>
      <c r="L320" s="11" t="s">
        <v>18</v>
      </c>
      <c r="M320" s="11" t="s">
        <v>18</v>
      </c>
      <c r="N320" s="8" t="e">
        <f>#REF!/1000000</f>
        <v>#REF!</v>
      </c>
      <c r="O320" s="10">
        <v>0</v>
      </c>
      <c r="P320" s="10">
        <v>0</v>
      </c>
      <c r="Q320" s="11" t="s">
        <v>18</v>
      </c>
      <c r="R320" s="11" t="s">
        <v>18</v>
      </c>
    </row>
    <row r="321" spans="1:18">
      <c r="A321" s="18"/>
      <c r="B321" s="18"/>
      <c r="C321" s="12" t="s">
        <v>230</v>
      </c>
      <c r="D321" s="10">
        <v>0</v>
      </c>
      <c r="E321" s="10">
        <v>0</v>
      </c>
      <c r="F321" s="10">
        <v>0</v>
      </c>
      <c r="G321" s="11" t="s">
        <v>18</v>
      </c>
      <c r="H321" s="11" t="s">
        <v>18</v>
      </c>
      <c r="I321" s="8">
        <v>0.34560000000000002</v>
      </c>
      <c r="J321" s="10">
        <v>0</v>
      </c>
      <c r="K321" s="10">
        <v>0</v>
      </c>
      <c r="L321" s="11" t="s">
        <v>18</v>
      </c>
      <c r="M321" s="11" t="s">
        <v>18</v>
      </c>
      <c r="N321" s="8" t="e">
        <f>#REF!/1000000</f>
        <v>#REF!</v>
      </c>
      <c r="O321" s="10">
        <v>0</v>
      </c>
      <c r="P321" s="10">
        <v>0</v>
      </c>
      <c r="Q321" s="11" t="s">
        <v>18</v>
      </c>
      <c r="R321" s="11" t="s">
        <v>18</v>
      </c>
    </row>
    <row r="322" spans="1:18">
      <c r="A322" s="18"/>
      <c r="B322" s="18"/>
      <c r="C322" s="12" t="s">
        <v>54</v>
      </c>
      <c r="D322" s="10">
        <v>0</v>
      </c>
      <c r="E322" s="10">
        <v>0</v>
      </c>
      <c r="F322" s="10">
        <v>0</v>
      </c>
      <c r="G322" s="11" t="s">
        <v>18</v>
      </c>
      <c r="H322" s="11" t="s">
        <v>18</v>
      </c>
      <c r="I322" s="8">
        <v>6</v>
      </c>
      <c r="J322" s="10">
        <v>0</v>
      </c>
      <c r="K322" s="10">
        <v>0</v>
      </c>
      <c r="L322" s="11" t="s">
        <v>18</v>
      </c>
      <c r="M322" s="11" t="s">
        <v>18</v>
      </c>
      <c r="N322" s="8" t="e">
        <f>#REF!/1000000</f>
        <v>#REF!</v>
      </c>
      <c r="O322" s="10">
        <v>0</v>
      </c>
      <c r="P322" s="10">
        <v>0</v>
      </c>
      <c r="Q322" s="11" t="s">
        <v>18</v>
      </c>
      <c r="R322" s="11" t="s">
        <v>18</v>
      </c>
    </row>
    <row r="323" spans="1:18" ht="37.5">
      <c r="A323" s="18"/>
      <c r="B323" s="18"/>
      <c r="C323" s="12" t="s">
        <v>231</v>
      </c>
      <c r="D323" s="10">
        <v>0</v>
      </c>
      <c r="E323" s="10">
        <v>0</v>
      </c>
      <c r="F323" s="10">
        <v>0</v>
      </c>
      <c r="G323" s="11" t="s">
        <v>18</v>
      </c>
      <c r="H323" s="11" t="s">
        <v>18</v>
      </c>
      <c r="I323" s="8">
        <v>18.211600000000001</v>
      </c>
      <c r="J323" s="8">
        <v>9.1058000000000003</v>
      </c>
      <c r="K323" s="8">
        <v>9.1058000000000003</v>
      </c>
      <c r="L323" s="9">
        <v>50</v>
      </c>
      <c r="M323" s="9">
        <v>50</v>
      </c>
      <c r="N323" s="8" t="e">
        <f>#REF!/1000000</f>
        <v>#REF!</v>
      </c>
      <c r="O323" s="8" t="e">
        <f>#REF!/1000000</f>
        <v>#REF!</v>
      </c>
      <c r="P323" s="8" t="e">
        <f>#REF!/1000000</f>
        <v>#REF!</v>
      </c>
      <c r="Q323" s="9">
        <v>50</v>
      </c>
      <c r="R323" s="9">
        <v>50</v>
      </c>
    </row>
    <row r="324" spans="1:18" ht="37.5">
      <c r="A324" s="18"/>
      <c r="B324" s="18"/>
      <c r="C324" s="12" t="s">
        <v>232</v>
      </c>
      <c r="D324" s="10">
        <v>0</v>
      </c>
      <c r="E324" s="10">
        <v>0</v>
      </c>
      <c r="F324" s="10">
        <v>0</v>
      </c>
      <c r="G324" s="11" t="s">
        <v>18</v>
      </c>
      <c r="H324" s="11" t="s">
        <v>18</v>
      </c>
      <c r="I324" s="8">
        <v>8.4</v>
      </c>
      <c r="J324" s="8">
        <v>5.2001999999999997</v>
      </c>
      <c r="K324" s="8">
        <v>5.2001999999999997</v>
      </c>
      <c r="L324" s="9">
        <v>61.907142857142858</v>
      </c>
      <c r="M324" s="9">
        <v>61.907142857142858</v>
      </c>
      <c r="N324" s="8" t="e">
        <f>#REF!/1000000</f>
        <v>#REF!</v>
      </c>
      <c r="O324" s="8" t="e">
        <f>#REF!/1000000</f>
        <v>#REF!</v>
      </c>
      <c r="P324" s="8" t="e">
        <f>#REF!/1000000</f>
        <v>#REF!</v>
      </c>
      <c r="Q324" s="9">
        <v>61.907142857142858</v>
      </c>
      <c r="R324" s="9">
        <v>61.907142857142858</v>
      </c>
    </row>
    <row r="325" spans="1:18" ht="37.5">
      <c r="A325" s="18"/>
      <c r="B325" s="18"/>
      <c r="C325" s="12" t="s">
        <v>103</v>
      </c>
      <c r="D325" s="10">
        <v>0</v>
      </c>
      <c r="E325" s="10">
        <v>0</v>
      </c>
      <c r="F325" s="10">
        <v>0</v>
      </c>
      <c r="G325" s="11" t="s">
        <v>18</v>
      </c>
      <c r="H325" s="11" t="s">
        <v>18</v>
      </c>
      <c r="I325" s="8">
        <v>56.5</v>
      </c>
      <c r="J325" s="8">
        <v>28.25</v>
      </c>
      <c r="K325" s="8">
        <v>28.25</v>
      </c>
      <c r="L325" s="9">
        <v>50</v>
      </c>
      <c r="M325" s="9">
        <v>50</v>
      </c>
      <c r="N325" s="8" t="e">
        <f>#REF!/1000000</f>
        <v>#REF!</v>
      </c>
      <c r="O325" s="8" t="e">
        <f>#REF!/1000000</f>
        <v>#REF!</v>
      </c>
      <c r="P325" s="8" t="e">
        <f>#REF!/1000000</f>
        <v>#REF!</v>
      </c>
      <c r="Q325" s="9">
        <v>50</v>
      </c>
      <c r="R325" s="9">
        <v>50</v>
      </c>
    </row>
    <row r="326" spans="1:18">
      <c r="A326" s="18"/>
      <c r="B326" s="18"/>
      <c r="C326" s="12" t="s">
        <v>104</v>
      </c>
      <c r="D326" s="8">
        <v>0.82550000000000001</v>
      </c>
      <c r="E326" s="8">
        <v>0.41270000000000001</v>
      </c>
      <c r="F326" s="8">
        <v>0.41270000000000001</v>
      </c>
      <c r="G326" s="9">
        <v>49.993943064809208</v>
      </c>
      <c r="H326" s="9">
        <v>49.993943064809208</v>
      </c>
      <c r="I326" s="10">
        <v>0</v>
      </c>
      <c r="J326" s="10">
        <v>0</v>
      </c>
      <c r="K326" s="10">
        <v>0</v>
      </c>
      <c r="L326" s="11" t="s">
        <v>18</v>
      </c>
      <c r="M326" s="11" t="s">
        <v>18</v>
      </c>
      <c r="N326" s="8" t="e">
        <f>#REF!/1000000</f>
        <v>#REF!</v>
      </c>
      <c r="O326" s="8" t="e">
        <f>#REF!/1000000</f>
        <v>#REF!</v>
      </c>
      <c r="P326" s="8" t="e">
        <f>#REF!/1000000</f>
        <v>#REF!</v>
      </c>
      <c r="Q326" s="9">
        <v>49.993943064809208</v>
      </c>
      <c r="R326" s="9">
        <v>49.993943064809208</v>
      </c>
    </row>
    <row r="327" spans="1:18" ht="37.5">
      <c r="A327" s="18"/>
      <c r="B327" s="18"/>
      <c r="C327" s="12" t="s">
        <v>233</v>
      </c>
      <c r="D327" s="10">
        <v>0</v>
      </c>
      <c r="E327" s="10">
        <v>0</v>
      </c>
      <c r="F327" s="10">
        <v>0</v>
      </c>
      <c r="G327" s="11" t="s">
        <v>18</v>
      </c>
      <c r="H327" s="11" t="s">
        <v>18</v>
      </c>
      <c r="I327" s="8">
        <v>1.4280999999999999</v>
      </c>
      <c r="J327" s="8">
        <v>0.71399999999999997</v>
      </c>
      <c r="K327" s="8">
        <v>0.71399999999999997</v>
      </c>
      <c r="L327" s="9">
        <v>49.996498844618728</v>
      </c>
      <c r="M327" s="9">
        <v>49.996498844618728</v>
      </c>
      <c r="N327" s="8" t="e">
        <f>#REF!/1000000</f>
        <v>#REF!</v>
      </c>
      <c r="O327" s="8" t="e">
        <f>#REF!/1000000</f>
        <v>#REF!</v>
      </c>
      <c r="P327" s="8" t="e">
        <f>#REF!/1000000</f>
        <v>#REF!</v>
      </c>
      <c r="Q327" s="9">
        <v>49.996498844618728</v>
      </c>
      <c r="R327" s="9">
        <v>49.996498844618728</v>
      </c>
    </row>
    <row r="328" spans="1:18" s="3" customFormat="1">
      <c r="A328" s="18"/>
      <c r="B328" s="15" t="s">
        <v>57</v>
      </c>
      <c r="C328" s="16"/>
      <c r="D328" s="4">
        <v>0.37759999999999999</v>
      </c>
      <c r="E328" s="4">
        <v>7.7799999999999994E-2</v>
      </c>
      <c r="F328" s="4">
        <v>7.7799999999999994E-2</v>
      </c>
      <c r="G328" s="5">
        <v>20.603813559322035</v>
      </c>
      <c r="H328" s="5">
        <v>20.603813559322035</v>
      </c>
      <c r="I328" s="4">
        <v>37.411499999999997</v>
      </c>
      <c r="J328" s="4">
        <v>9.6597000000000008</v>
      </c>
      <c r="K328" s="4">
        <v>9.6597000000000008</v>
      </c>
      <c r="L328" s="5">
        <v>25.820135519826792</v>
      </c>
      <c r="M328" s="5">
        <v>25.820135519826792</v>
      </c>
      <c r="N328" s="4" t="e">
        <f>#REF!/1000000</f>
        <v>#REF!</v>
      </c>
      <c r="O328" s="4" t="e">
        <f>#REF!/1000000</f>
        <v>#REF!</v>
      </c>
      <c r="P328" s="4" t="e">
        <f>#REF!/1000000</f>
        <v>#REF!</v>
      </c>
      <c r="Q328" s="5">
        <v>25.768012469204084</v>
      </c>
      <c r="R328" s="5">
        <v>25.768012469204084</v>
      </c>
    </row>
    <row r="329" spans="1:18" ht="37.5">
      <c r="A329" s="18"/>
      <c r="B329" s="17" t="s">
        <v>58</v>
      </c>
      <c r="C329" s="12" t="s">
        <v>89</v>
      </c>
      <c r="D329" s="10">
        <v>0</v>
      </c>
      <c r="E329" s="10">
        <v>0</v>
      </c>
      <c r="F329" s="10">
        <v>0</v>
      </c>
      <c r="G329" s="11" t="s">
        <v>18</v>
      </c>
      <c r="H329" s="11" t="s">
        <v>18</v>
      </c>
      <c r="I329" s="8">
        <v>18.092199999999998</v>
      </c>
      <c r="J329" s="10">
        <v>0</v>
      </c>
      <c r="K329" s="10">
        <v>0</v>
      </c>
      <c r="L329" s="11" t="s">
        <v>18</v>
      </c>
      <c r="M329" s="11" t="s">
        <v>18</v>
      </c>
      <c r="N329" s="8" t="e">
        <f>#REF!/1000000</f>
        <v>#REF!</v>
      </c>
      <c r="O329" s="10">
        <v>0</v>
      </c>
      <c r="P329" s="10">
        <v>0</v>
      </c>
      <c r="Q329" s="11" t="s">
        <v>18</v>
      </c>
      <c r="R329" s="11" t="s">
        <v>18</v>
      </c>
    </row>
    <row r="330" spans="1:18" ht="37.5">
      <c r="A330" s="18"/>
      <c r="B330" s="18"/>
      <c r="C330" s="12" t="s">
        <v>234</v>
      </c>
      <c r="D330" s="8">
        <v>0.37759999999999999</v>
      </c>
      <c r="E330" s="8">
        <v>7.7799999999999994E-2</v>
      </c>
      <c r="F330" s="8">
        <v>7.7799999999999994E-2</v>
      </c>
      <c r="G330" s="9">
        <v>20.603813559322035</v>
      </c>
      <c r="H330" s="9">
        <v>20.603813559322035</v>
      </c>
      <c r="I330" s="10">
        <v>0</v>
      </c>
      <c r="J330" s="10">
        <v>0</v>
      </c>
      <c r="K330" s="10">
        <v>0</v>
      </c>
      <c r="L330" s="11" t="s">
        <v>18</v>
      </c>
      <c r="M330" s="11" t="s">
        <v>18</v>
      </c>
      <c r="N330" s="8" t="e">
        <f>#REF!/1000000</f>
        <v>#REF!</v>
      </c>
      <c r="O330" s="8" t="e">
        <f>#REF!/1000000</f>
        <v>#REF!</v>
      </c>
      <c r="P330" s="8" t="e">
        <f>#REF!/1000000</f>
        <v>#REF!</v>
      </c>
      <c r="Q330" s="9">
        <v>20.603813559322035</v>
      </c>
      <c r="R330" s="9">
        <v>20.603813559322035</v>
      </c>
    </row>
    <row r="331" spans="1:18" ht="37.5">
      <c r="A331" s="18"/>
      <c r="B331" s="18"/>
      <c r="C331" s="12" t="s">
        <v>146</v>
      </c>
      <c r="D331" s="10">
        <v>0</v>
      </c>
      <c r="E331" s="10">
        <v>0</v>
      </c>
      <c r="F331" s="10">
        <v>0</v>
      </c>
      <c r="G331" s="11" t="s">
        <v>18</v>
      </c>
      <c r="H331" s="11" t="s">
        <v>18</v>
      </c>
      <c r="I331" s="8">
        <v>19.319299999999998</v>
      </c>
      <c r="J331" s="8">
        <v>9.6597000000000008</v>
      </c>
      <c r="K331" s="8">
        <v>9.6597000000000008</v>
      </c>
      <c r="L331" s="9">
        <v>50.000258808548963</v>
      </c>
      <c r="M331" s="9">
        <v>50.000258808548963</v>
      </c>
      <c r="N331" s="8" t="e">
        <f>#REF!/1000000</f>
        <v>#REF!</v>
      </c>
      <c r="O331" s="8" t="e">
        <f>#REF!/1000000</f>
        <v>#REF!</v>
      </c>
      <c r="P331" s="8" t="e">
        <f>#REF!/1000000</f>
        <v>#REF!</v>
      </c>
      <c r="Q331" s="9">
        <v>50.000258808548963</v>
      </c>
      <c r="R331" s="9">
        <v>50.000258808548963</v>
      </c>
    </row>
    <row r="332" spans="1:18" s="3" customFormat="1">
      <c r="A332" s="18"/>
      <c r="B332" s="15" t="s">
        <v>61</v>
      </c>
      <c r="C332" s="16"/>
      <c r="D332" s="4">
        <v>0.50049999999999994</v>
      </c>
      <c r="E332" s="4">
        <v>0.28289999999999998</v>
      </c>
      <c r="F332" s="4">
        <v>0.28289999999999998</v>
      </c>
      <c r="G332" s="5">
        <v>56.523476523476525</v>
      </c>
      <c r="H332" s="5">
        <v>56.523476523476525</v>
      </c>
      <c r="I332" s="4">
        <v>12.2836</v>
      </c>
      <c r="J332" s="6">
        <v>0</v>
      </c>
      <c r="K332" s="6">
        <v>0</v>
      </c>
      <c r="L332" s="7" t="s">
        <v>18</v>
      </c>
      <c r="M332" s="7" t="s">
        <v>18</v>
      </c>
      <c r="N332" s="4" t="e">
        <f>#REF!/1000000</f>
        <v>#REF!</v>
      </c>
      <c r="O332" s="4" t="e">
        <f>#REF!/1000000</f>
        <v>#REF!</v>
      </c>
      <c r="P332" s="4" t="e">
        <f>#REF!/1000000</f>
        <v>#REF!</v>
      </c>
      <c r="Q332" s="5">
        <v>2.2129050930452672</v>
      </c>
      <c r="R332" s="5">
        <v>2.2129050930452672</v>
      </c>
    </row>
    <row r="333" spans="1:18">
      <c r="A333" s="18"/>
      <c r="B333" s="17" t="s">
        <v>62</v>
      </c>
      <c r="C333" s="12" t="s">
        <v>235</v>
      </c>
      <c r="D333" s="8">
        <v>0.23300000000000001</v>
      </c>
      <c r="E333" s="8">
        <v>1.54E-2</v>
      </c>
      <c r="F333" s="8">
        <v>1.54E-2</v>
      </c>
      <c r="G333" s="9">
        <v>6.6094420600858372</v>
      </c>
      <c r="H333" s="9">
        <v>6.6094420600858372</v>
      </c>
      <c r="I333" s="8">
        <v>12.2836</v>
      </c>
      <c r="J333" s="10">
        <v>0</v>
      </c>
      <c r="K333" s="10">
        <v>0</v>
      </c>
      <c r="L333" s="11" t="s">
        <v>18</v>
      </c>
      <c r="M333" s="11" t="s">
        <v>18</v>
      </c>
      <c r="N333" s="8" t="e">
        <f>#REF!/1000000</f>
        <v>#REF!</v>
      </c>
      <c r="O333" s="8" t="e">
        <f>#REF!/1000000</f>
        <v>#REF!</v>
      </c>
      <c r="P333" s="8" t="e">
        <f>#REF!/1000000</f>
        <v>#REF!</v>
      </c>
      <c r="Q333" s="9">
        <v>0.1230366073853922</v>
      </c>
      <c r="R333" s="9">
        <v>0.1230366073853922</v>
      </c>
    </row>
    <row r="334" spans="1:18">
      <c r="A334" s="18"/>
      <c r="B334" s="18"/>
      <c r="C334" s="12" t="s">
        <v>63</v>
      </c>
      <c r="D334" s="8">
        <v>0.26750000000000002</v>
      </c>
      <c r="E334" s="8">
        <v>0.26750000000000002</v>
      </c>
      <c r="F334" s="8">
        <v>0.26750000000000002</v>
      </c>
      <c r="G334" s="9">
        <v>100</v>
      </c>
      <c r="H334" s="9">
        <v>100</v>
      </c>
      <c r="I334" s="10">
        <v>0</v>
      </c>
      <c r="J334" s="10">
        <v>0</v>
      </c>
      <c r="K334" s="10">
        <v>0</v>
      </c>
      <c r="L334" s="11" t="s">
        <v>18</v>
      </c>
      <c r="M334" s="11" t="s">
        <v>18</v>
      </c>
      <c r="N334" s="8" t="e">
        <f>#REF!/1000000</f>
        <v>#REF!</v>
      </c>
      <c r="O334" s="8" t="e">
        <f>#REF!/1000000</f>
        <v>#REF!</v>
      </c>
      <c r="P334" s="8" t="e">
        <f>#REF!/1000000</f>
        <v>#REF!</v>
      </c>
      <c r="Q334" s="9">
        <v>100</v>
      </c>
      <c r="R334" s="9">
        <v>100</v>
      </c>
    </row>
    <row r="335" spans="1:18" s="3" customFormat="1">
      <c r="A335" s="18"/>
      <c r="B335" s="15" t="s">
        <v>106</v>
      </c>
      <c r="C335" s="16"/>
      <c r="D335" s="4">
        <v>0.50119999999999998</v>
      </c>
      <c r="E335" s="4">
        <v>0.25059999999999999</v>
      </c>
      <c r="F335" s="4">
        <v>0.25059999999999999</v>
      </c>
      <c r="G335" s="5">
        <v>50</v>
      </c>
      <c r="H335" s="5">
        <v>50</v>
      </c>
      <c r="I335" s="6">
        <v>0</v>
      </c>
      <c r="J335" s="6">
        <v>0</v>
      </c>
      <c r="K335" s="6">
        <v>0</v>
      </c>
      <c r="L335" s="7" t="s">
        <v>18</v>
      </c>
      <c r="M335" s="7" t="s">
        <v>18</v>
      </c>
      <c r="N335" s="4" t="e">
        <f>#REF!/1000000</f>
        <v>#REF!</v>
      </c>
      <c r="O335" s="4" t="e">
        <f>#REF!/1000000</f>
        <v>#REF!</v>
      </c>
      <c r="P335" s="4" t="e">
        <f>#REF!/1000000</f>
        <v>#REF!</v>
      </c>
      <c r="Q335" s="5">
        <v>50</v>
      </c>
      <c r="R335" s="5">
        <v>50</v>
      </c>
    </row>
    <row r="336" spans="1:18">
      <c r="A336" s="18"/>
      <c r="B336" s="12" t="s">
        <v>107</v>
      </c>
      <c r="C336" s="12" t="s">
        <v>133</v>
      </c>
      <c r="D336" s="8">
        <v>0.50119999999999998</v>
      </c>
      <c r="E336" s="8">
        <v>0.25059999999999999</v>
      </c>
      <c r="F336" s="8">
        <v>0.25059999999999999</v>
      </c>
      <c r="G336" s="9">
        <v>50</v>
      </c>
      <c r="H336" s="9">
        <v>50</v>
      </c>
      <c r="I336" s="10">
        <v>0</v>
      </c>
      <c r="J336" s="10">
        <v>0</v>
      </c>
      <c r="K336" s="10">
        <v>0</v>
      </c>
      <c r="L336" s="11" t="s">
        <v>18</v>
      </c>
      <c r="M336" s="11" t="s">
        <v>18</v>
      </c>
      <c r="N336" s="8" t="e">
        <f>#REF!/1000000</f>
        <v>#REF!</v>
      </c>
      <c r="O336" s="8" t="e">
        <f>#REF!/1000000</f>
        <v>#REF!</v>
      </c>
      <c r="P336" s="8" t="e">
        <f>#REF!/1000000</f>
        <v>#REF!</v>
      </c>
      <c r="Q336" s="9">
        <v>50</v>
      </c>
      <c r="R336" s="9">
        <v>50</v>
      </c>
    </row>
    <row r="337" spans="1:18" s="3" customFormat="1">
      <c r="A337" s="18"/>
      <c r="B337" s="15" t="s">
        <v>236</v>
      </c>
      <c r="C337" s="16"/>
      <c r="D337" s="4">
        <v>0.99539999999999995</v>
      </c>
      <c r="E337" s="4">
        <v>0.49740000000000001</v>
      </c>
      <c r="F337" s="4">
        <v>0.49740000000000001</v>
      </c>
      <c r="G337" s="5">
        <v>49.969861362266428</v>
      </c>
      <c r="H337" s="5">
        <v>49.969861362266428</v>
      </c>
      <c r="I337" s="4">
        <v>12.6853</v>
      </c>
      <c r="J337" s="4">
        <v>12.6853</v>
      </c>
      <c r="K337" s="4">
        <v>12.6853</v>
      </c>
      <c r="L337" s="5">
        <v>100</v>
      </c>
      <c r="M337" s="5">
        <v>100</v>
      </c>
      <c r="N337" s="4" t="e">
        <f>#REF!/1000000</f>
        <v>#REF!</v>
      </c>
      <c r="O337" s="4" t="e">
        <f>#REF!/1000000</f>
        <v>#REF!</v>
      </c>
      <c r="P337" s="4" t="e">
        <f>#REF!/1000000</f>
        <v>#REF!</v>
      </c>
      <c r="Q337" s="5">
        <v>96.359835388540063</v>
      </c>
      <c r="R337" s="5">
        <v>96.359835388540063</v>
      </c>
    </row>
    <row r="338" spans="1:18" ht="37.5">
      <c r="A338" s="18"/>
      <c r="B338" s="12" t="s">
        <v>237</v>
      </c>
      <c r="C338" s="12" t="s">
        <v>238</v>
      </c>
      <c r="D338" s="8">
        <v>0.99539999999999995</v>
      </c>
      <c r="E338" s="8">
        <v>0.49740000000000001</v>
      </c>
      <c r="F338" s="8">
        <v>0.49740000000000001</v>
      </c>
      <c r="G338" s="9">
        <v>49.969861362266428</v>
      </c>
      <c r="H338" s="9">
        <v>49.969861362266428</v>
      </c>
      <c r="I338" s="8">
        <v>12.6853</v>
      </c>
      <c r="J338" s="8">
        <v>12.6853</v>
      </c>
      <c r="K338" s="8">
        <v>12.6853</v>
      </c>
      <c r="L338" s="9">
        <v>100</v>
      </c>
      <c r="M338" s="9">
        <v>100</v>
      </c>
      <c r="N338" s="8" t="e">
        <f>#REF!/1000000</f>
        <v>#REF!</v>
      </c>
      <c r="O338" s="8" t="e">
        <f>#REF!/1000000</f>
        <v>#REF!</v>
      </c>
      <c r="P338" s="8" t="e">
        <f>#REF!/1000000</f>
        <v>#REF!</v>
      </c>
      <c r="Q338" s="9">
        <v>96.359835388540063</v>
      </c>
      <c r="R338" s="9">
        <v>96.359835388540063</v>
      </c>
    </row>
    <row r="339" spans="1:18" s="3" customFormat="1">
      <c r="A339" s="15" t="s">
        <v>239</v>
      </c>
      <c r="B339" s="16"/>
      <c r="C339" s="16"/>
      <c r="D339" s="4">
        <v>879.21630000000005</v>
      </c>
      <c r="E339" s="4">
        <v>265.32194916999998</v>
      </c>
      <c r="F339" s="4">
        <v>266.61166811000004</v>
      </c>
      <c r="G339" s="5">
        <v>30.177096258338249</v>
      </c>
      <c r="H339" s="5">
        <v>30.323785865889885</v>
      </c>
      <c r="I339" s="4">
        <v>64.116</v>
      </c>
      <c r="J339" s="6">
        <v>0</v>
      </c>
      <c r="K339" s="6">
        <v>0</v>
      </c>
      <c r="L339" s="7" t="s">
        <v>18</v>
      </c>
      <c r="M339" s="7" t="s">
        <v>18</v>
      </c>
      <c r="N339" s="4" t="e">
        <f>#REF!/1000000</f>
        <v>#REF!</v>
      </c>
      <c r="O339" s="4" t="e">
        <f>#REF!/1000000</f>
        <v>#REF!</v>
      </c>
      <c r="P339" s="4" t="e">
        <f>#REF!/1000000</f>
        <v>#REF!</v>
      </c>
      <c r="Q339" s="5">
        <v>28.126032488233466</v>
      </c>
      <c r="R339" s="5">
        <v>28.262751960258331</v>
      </c>
    </row>
    <row r="340" spans="1:18" s="3" customFormat="1">
      <c r="A340" s="17" t="s">
        <v>240</v>
      </c>
      <c r="B340" s="15" t="s">
        <v>17</v>
      </c>
      <c r="C340" s="16"/>
      <c r="D340" s="4">
        <v>8.1991999999999994</v>
      </c>
      <c r="E340" s="4">
        <v>0.50744900000000004</v>
      </c>
      <c r="F340" s="4">
        <v>0.68136399999999997</v>
      </c>
      <c r="G340" s="5">
        <v>6.1890062445116598</v>
      </c>
      <c r="H340" s="5">
        <v>8.3101278173480342</v>
      </c>
      <c r="I340" s="6">
        <v>0</v>
      </c>
      <c r="J340" s="6">
        <v>0</v>
      </c>
      <c r="K340" s="6">
        <v>0</v>
      </c>
      <c r="L340" s="7" t="s">
        <v>18</v>
      </c>
      <c r="M340" s="7" t="s">
        <v>18</v>
      </c>
      <c r="N340" s="4" t="e">
        <f>#REF!/1000000</f>
        <v>#REF!</v>
      </c>
      <c r="O340" s="4" t="e">
        <f>#REF!/1000000</f>
        <v>#REF!</v>
      </c>
      <c r="P340" s="4" t="e">
        <f>#REF!/1000000</f>
        <v>#REF!</v>
      </c>
      <c r="Q340" s="5">
        <v>6.1890062445116598</v>
      </c>
      <c r="R340" s="5">
        <v>8.3101278173480342</v>
      </c>
    </row>
    <row r="341" spans="1:18">
      <c r="A341" s="18"/>
      <c r="B341" s="17" t="s">
        <v>19</v>
      </c>
      <c r="C341" s="12" t="s">
        <v>20</v>
      </c>
      <c r="D341" s="8">
        <v>3.32</v>
      </c>
      <c r="E341" s="8">
        <v>0.50744900000000004</v>
      </c>
      <c r="F341" s="8">
        <v>0.68136399999999997</v>
      </c>
      <c r="G341" s="9">
        <v>15.28460843373494</v>
      </c>
      <c r="H341" s="9">
        <v>20.523012048192772</v>
      </c>
      <c r="I341" s="10">
        <v>0</v>
      </c>
      <c r="J341" s="10">
        <v>0</v>
      </c>
      <c r="K341" s="10">
        <v>0</v>
      </c>
      <c r="L341" s="11" t="s">
        <v>18</v>
      </c>
      <c r="M341" s="11" t="s">
        <v>18</v>
      </c>
      <c r="N341" s="8" t="e">
        <f>#REF!/1000000</f>
        <v>#REF!</v>
      </c>
      <c r="O341" s="8" t="e">
        <f>#REF!/1000000</f>
        <v>#REF!</v>
      </c>
      <c r="P341" s="8" t="e">
        <f>#REF!/1000000</f>
        <v>#REF!</v>
      </c>
      <c r="Q341" s="9">
        <v>15.28460843373494</v>
      </c>
      <c r="R341" s="9">
        <v>20.523012048192772</v>
      </c>
    </row>
    <row r="342" spans="1:18">
      <c r="A342" s="18"/>
      <c r="B342" s="18"/>
      <c r="C342" s="12" t="s">
        <v>172</v>
      </c>
      <c r="D342" s="8">
        <v>2.8031999999999999</v>
      </c>
      <c r="E342" s="10">
        <v>0</v>
      </c>
      <c r="F342" s="10">
        <v>0</v>
      </c>
      <c r="G342" s="11" t="s">
        <v>18</v>
      </c>
      <c r="H342" s="11" t="s">
        <v>18</v>
      </c>
      <c r="I342" s="10">
        <v>0</v>
      </c>
      <c r="J342" s="10">
        <v>0</v>
      </c>
      <c r="K342" s="10">
        <v>0</v>
      </c>
      <c r="L342" s="11" t="s">
        <v>18</v>
      </c>
      <c r="M342" s="11" t="s">
        <v>18</v>
      </c>
      <c r="N342" s="8" t="e">
        <f>#REF!/1000000</f>
        <v>#REF!</v>
      </c>
      <c r="O342" s="10">
        <v>0</v>
      </c>
      <c r="P342" s="10">
        <v>0</v>
      </c>
      <c r="Q342" s="11" t="s">
        <v>18</v>
      </c>
      <c r="R342" s="11" t="s">
        <v>18</v>
      </c>
    </row>
    <row r="343" spans="1:18" ht="37.5">
      <c r="A343" s="18"/>
      <c r="B343" s="18"/>
      <c r="C343" s="12" t="s">
        <v>176</v>
      </c>
      <c r="D343" s="8">
        <v>2.0760000000000001</v>
      </c>
      <c r="E343" s="10">
        <v>0</v>
      </c>
      <c r="F343" s="10">
        <v>0</v>
      </c>
      <c r="G343" s="11" t="s">
        <v>18</v>
      </c>
      <c r="H343" s="11" t="s">
        <v>18</v>
      </c>
      <c r="I343" s="10">
        <v>0</v>
      </c>
      <c r="J343" s="10">
        <v>0</v>
      </c>
      <c r="K343" s="10">
        <v>0</v>
      </c>
      <c r="L343" s="11" t="s">
        <v>18</v>
      </c>
      <c r="M343" s="11" t="s">
        <v>18</v>
      </c>
      <c r="N343" s="8" t="e">
        <f>#REF!/1000000</f>
        <v>#REF!</v>
      </c>
      <c r="O343" s="10">
        <v>0</v>
      </c>
      <c r="P343" s="10">
        <v>0</v>
      </c>
      <c r="Q343" s="11" t="s">
        <v>18</v>
      </c>
      <c r="R343" s="11" t="s">
        <v>18</v>
      </c>
    </row>
    <row r="344" spans="1:18" s="3" customFormat="1">
      <c r="A344" s="18"/>
      <c r="B344" s="15" t="s">
        <v>112</v>
      </c>
      <c r="C344" s="16"/>
      <c r="D344" s="4">
        <v>0.34179999999999999</v>
      </c>
      <c r="E344" s="4">
        <v>0.34179999999999999</v>
      </c>
      <c r="F344" s="4">
        <v>0.34179999999999999</v>
      </c>
      <c r="G344" s="5">
        <v>100</v>
      </c>
      <c r="H344" s="5">
        <v>100</v>
      </c>
      <c r="I344" s="4">
        <v>1.504</v>
      </c>
      <c r="J344" s="6">
        <v>0</v>
      </c>
      <c r="K344" s="6">
        <v>0</v>
      </c>
      <c r="L344" s="7" t="s">
        <v>18</v>
      </c>
      <c r="M344" s="7" t="s">
        <v>18</v>
      </c>
      <c r="N344" s="4" t="e">
        <f>#REF!/1000000</f>
        <v>#REF!</v>
      </c>
      <c r="O344" s="4" t="e">
        <f>#REF!/1000000</f>
        <v>#REF!</v>
      </c>
      <c r="P344" s="4" t="e">
        <f>#REF!/1000000</f>
        <v>#REF!</v>
      </c>
      <c r="Q344" s="5">
        <v>18.517715895546647</v>
      </c>
      <c r="R344" s="5">
        <v>18.517715895546647</v>
      </c>
    </row>
    <row r="345" spans="1:18" ht="37.5">
      <c r="A345" s="18"/>
      <c r="B345" s="17" t="s">
        <v>113</v>
      </c>
      <c r="C345" s="12" t="s">
        <v>114</v>
      </c>
      <c r="D345" s="10">
        <v>0</v>
      </c>
      <c r="E345" s="10">
        <v>0</v>
      </c>
      <c r="F345" s="10">
        <v>0</v>
      </c>
      <c r="G345" s="11" t="s">
        <v>18</v>
      </c>
      <c r="H345" s="11" t="s">
        <v>18</v>
      </c>
      <c r="I345" s="8">
        <v>1.504</v>
      </c>
      <c r="J345" s="10">
        <v>0</v>
      </c>
      <c r="K345" s="10">
        <v>0</v>
      </c>
      <c r="L345" s="11" t="s">
        <v>18</v>
      </c>
      <c r="M345" s="11" t="s">
        <v>18</v>
      </c>
      <c r="N345" s="8" t="e">
        <f>#REF!/1000000</f>
        <v>#REF!</v>
      </c>
      <c r="O345" s="10">
        <v>0</v>
      </c>
      <c r="P345" s="10">
        <v>0</v>
      </c>
      <c r="Q345" s="11" t="s">
        <v>18</v>
      </c>
      <c r="R345" s="11" t="s">
        <v>18</v>
      </c>
    </row>
    <row r="346" spans="1:18" ht="37.5">
      <c r="A346" s="18"/>
      <c r="B346" s="18"/>
      <c r="C346" s="12" t="s">
        <v>116</v>
      </c>
      <c r="D346" s="8">
        <v>0.34179999999999999</v>
      </c>
      <c r="E346" s="8">
        <v>0.34179999999999999</v>
      </c>
      <c r="F346" s="8">
        <v>0.34179999999999999</v>
      </c>
      <c r="G346" s="9">
        <v>100</v>
      </c>
      <c r="H346" s="9">
        <v>100</v>
      </c>
      <c r="I346" s="10">
        <v>0</v>
      </c>
      <c r="J346" s="10">
        <v>0</v>
      </c>
      <c r="K346" s="10">
        <v>0</v>
      </c>
      <c r="L346" s="11" t="s">
        <v>18</v>
      </c>
      <c r="M346" s="11" t="s">
        <v>18</v>
      </c>
      <c r="N346" s="8" t="e">
        <f>#REF!/1000000</f>
        <v>#REF!</v>
      </c>
      <c r="O346" s="8" t="e">
        <f>#REF!/1000000</f>
        <v>#REF!</v>
      </c>
      <c r="P346" s="8" t="e">
        <f>#REF!/1000000</f>
        <v>#REF!</v>
      </c>
      <c r="Q346" s="9">
        <v>100</v>
      </c>
      <c r="R346" s="9">
        <v>100</v>
      </c>
    </row>
    <row r="347" spans="1:18" s="3" customFormat="1">
      <c r="A347" s="18"/>
      <c r="B347" s="15" t="s">
        <v>69</v>
      </c>
      <c r="C347" s="16"/>
      <c r="D347" s="4">
        <v>8.5214999999999996</v>
      </c>
      <c r="E347" s="4">
        <v>0.22431999999999999</v>
      </c>
      <c r="F347" s="4">
        <v>0.22431999999999999</v>
      </c>
      <c r="G347" s="5">
        <v>2.632400398990788</v>
      </c>
      <c r="H347" s="5">
        <v>2.632400398990788</v>
      </c>
      <c r="I347" s="6">
        <v>0</v>
      </c>
      <c r="J347" s="6">
        <v>0</v>
      </c>
      <c r="K347" s="6">
        <v>0</v>
      </c>
      <c r="L347" s="7" t="s">
        <v>18</v>
      </c>
      <c r="M347" s="7" t="s">
        <v>18</v>
      </c>
      <c r="N347" s="4" t="e">
        <f>#REF!/1000000</f>
        <v>#REF!</v>
      </c>
      <c r="O347" s="4" t="e">
        <f>#REF!/1000000</f>
        <v>#REF!</v>
      </c>
      <c r="P347" s="4" t="e">
        <f>#REF!/1000000</f>
        <v>#REF!</v>
      </c>
      <c r="Q347" s="5">
        <v>2.632400398990788</v>
      </c>
      <c r="R347" s="5">
        <v>2.632400398990788</v>
      </c>
    </row>
    <row r="348" spans="1:18">
      <c r="A348" s="18"/>
      <c r="B348" s="17" t="s">
        <v>70</v>
      </c>
      <c r="C348" s="12" t="s">
        <v>188</v>
      </c>
      <c r="D348" s="8">
        <v>1.2230000000000001</v>
      </c>
      <c r="E348" s="10">
        <v>0</v>
      </c>
      <c r="F348" s="10">
        <v>0</v>
      </c>
      <c r="G348" s="11" t="s">
        <v>18</v>
      </c>
      <c r="H348" s="11" t="s">
        <v>18</v>
      </c>
      <c r="I348" s="10">
        <v>0</v>
      </c>
      <c r="J348" s="10">
        <v>0</v>
      </c>
      <c r="K348" s="10">
        <v>0</v>
      </c>
      <c r="L348" s="11" t="s">
        <v>18</v>
      </c>
      <c r="M348" s="11" t="s">
        <v>18</v>
      </c>
      <c r="N348" s="8" t="e">
        <f>#REF!/1000000</f>
        <v>#REF!</v>
      </c>
      <c r="O348" s="10">
        <v>0</v>
      </c>
      <c r="P348" s="10">
        <v>0</v>
      </c>
      <c r="Q348" s="11" t="s">
        <v>18</v>
      </c>
      <c r="R348" s="11" t="s">
        <v>18</v>
      </c>
    </row>
    <row r="349" spans="1:18">
      <c r="A349" s="18"/>
      <c r="B349" s="18"/>
      <c r="C349" s="12" t="s">
        <v>241</v>
      </c>
      <c r="D349" s="8">
        <v>0.55800000000000005</v>
      </c>
      <c r="E349" s="10">
        <v>0</v>
      </c>
      <c r="F349" s="10">
        <v>0</v>
      </c>
      <c r="G349" s="11" t="s">
        <v>18</v>
      </c>
      <c r="H349" s="11" t="s">
        <v>18</v>
      </c>
      <c r="I349" s="10">
        <v>0</v>
      </c>
      <c r="J349" s="10">
        <v>0</v>
      </c>
      <c r="K349" s="10">
        <v>0</v>
      </c>
      <c r="L349" s="11" t="s">
        <v>18</v>
      </c>
      <c r="M349" s="11" t="s">
        <v>18</v>
      </c>
      <c r="N349" s="8" t="e">
        <f>#REF!/1000000</f>
        <v>#REF!</v>
      </c>
      <c r="O349" s="10">
        <v>0</v>
      </c>
      <c r="P349" s="10">
        <v>0</v>
      </c>
      <c r="Q349" s="11" t="s">
        <v>18</v>
      </c>
      <c r="R349" s="11" t="s">
        <v>18</v>
      </c>
    </row>
    <row r="350" spans="1:18">
      <c r="A350" s="18"/>
      <c r="B350" s="18"/>
      <c r="C350" s="12" t="s">
        <v>71</v>
      </c>
      <c r="D350" s="8">
        <v>5.5297000000000001</v>
      </c>
      <c r="E350" s="8">
        <v>6.2920000000000004E-2</v>
      </c>
      <c r="F350" s="8">
        <v>6.2920000000000004E-2</v>
      </c>
      <c r="G350" s="9">
        <v>1.1378555798687089</v>
      </c>
      <c r="H350" s="9">
        <v>1.1378555798687089</v>
      </c>
      <c r="I350" s="10">
        <v>0</v>
      </c>
      <c r="J350" s="10">
        <v>0</v>
      </c>
      <c r="K350" s="10">
        <v>0</v>
      </c>
      <c r="L350" s="11" t="s">
        <v>18</v>
      </c>
      <c r="M350" s="11" t="s">
        <v>18</v>
      </c>
      <c r="N350" s="8" t="e">
        <f>#REF!/1000000</f>
        <v>#REF!</v>
      </c>
      <c r="O350" s="8" t="e">
        <f>#REF!/1000000</f>
        <v>#REF!</v>
      </c>
      <c r="P350" s="8" t="e">
        <f>#REF!/1000000</f>
        <v>#REF!</v>
      </c>
      <c r="Q350" s="9">
        <v>1.1378555798687089</v>
      </c>
      <c r="R350" s="9">
        <v>1.1378555798687089</v>
      </c>
    </row>
    <row r="351" spans="1:18" ht="37.5">
      <c r="A351" s="18"/>
      <c r="B351" s="18"/>
      <c r="C351" s="12" t="s">
        <v>242</v>
      </c>
      <c r="D351" s="8">
        <v>1.2108000000000001</v>
      </c>
      <c r="E351" s="8">
        <v>0.16139999999999999</v>
      </c>
      <c r="F351" s="8">
        <v>0.16139999999999999</v>
      </c>
      <c r="G351" s="9">
        <v>13.330029732408326</v>
      </c>
      <c r="H351" s="9">
        <v>13.330029732408326</v>
      </c>
      <c r="I351" s="10">
        <v>0</v>
      </c>
      <c r="J351" s="10">
        <v>0</v>
      </c>
      <c r="K351" s="10">
        <v>0</v>
      </c>
      <c r="L351" s="11" t="s">
        <v>18</v>
      </c>
      <c r="M351" s="11" t="s">
        <v>18</v>
      </c>
      <c r="N351" s="8" t="e">
        <f>#REF!/1000000</f>
        <v>#REF!</v>
      </c>
      <c r="O351" s="8" t="e">
        <f>#REF!/1000000</f>
        <v>#REF!</v>
      </c>
      <c r="P351" s="8" t="e">
        <f>#REF!/1000000</f>
        <v>#REF!</v>
      </c>
      <c r="Q351" s="9">
        <v>13.330029732408326</v>
      </c>
      <c r="R351" s="9">
        <v>13.330029732408326</v>
      </c>
    </row>
    <row r="352" spans="1:18" s="3" customFormat="1">
      <c r="A352" s="18"/>
      <c r="B352" s="15" t="s">
        <v>120</v>
      </c>
      <c r="C352" s="16"/>
      <c r="D352" s="4">
        <v>1.7553000000000001</v>
      </c>
      <c r="E352" s="4">
        <v>0.34374976000000002</v>
      </c>
      <c r="F352" s="4">
        <v>0.34902976000000002</v>
      </c>
      <c r="G352" s="5">
        <v>19.583533299151142</v>
      </c>
      <c r="H352" s="5">
        <v>19.884336580641484</v>
      </c>
      <c r="I352" s="6">
        <v>0</v>
      </c>
      <c r="J352" s="6">
        <v>0</v>
      </c>
      <c r="K352" s="6">
        <v>0</v>
      </c>
      <c r="L352" s="7" t="s">
        <v>18</v>
      </c>
      <c r="M352" s="7" t="s">
        <v>18</v>
      </c>
      <c r="N352" s="4" t="e">
        <f>#REF!/1000000</f>
        <v>#REF!</v>
      </c>
      <c r="O352" s="4" t="e">
        <f>#REF!/1000000</f>
        <v>#REF!</v>
      </c>
      <c r="P352" s="4" t="e">
        <f>#REF!/1000000</f>
        <v>#REF!</v>
      </c>
      <c r="Q352" s="5">
        <v>19.583533299151142</v>
      </c>
      <c r="R352" s="5">
        <v>19.884336580641484</v>
      </c>
    </row>
    <row r="353" spans="1:18" ht="37.5">
      <c r="A353" s="18"/>
      <c r="B353" s="17" t="s">
        <v>121</v>
      </c>
      <c r="C353" s="12" t="s">
        <v>196</v>
      </c>
      <c r="D353" s="8">
        <v>0.47</v>
      </c>
      <c r="E353" s="10">
        <v>0</v>
      </c>
      <c r="F353" s="10">
        <v>0</v>
      </c>
      <c r="G353" s="11" t="s">
        <v>18</v>
      </c>
      <c r="H353" s="11" t="s">
        <v>18</v>
      </c>
      <c r="I353" s="10">
        <v>0</v>
      </c>
      <c r="J353" s="10">
        <v>0</v>
      </c>
      <c r="K353" s="10">
        <v>0</v>
      </c>
      <c r="L353" s="11" t="s">
        <v>18</v>
      </c>
      <c r="M353" s="11" t="s">
        <v>18</v>
      </c>
      <c r="N353" s="8" t="e">
        <f>#REF!/1000000</f>
        <v>#REF!</v>
      </c>
      <c r="O353" s="10">
        <v>0</v>
      </c>
      <c r="P353" s="10">
        <v>0</v>
      </c>
      <c r="Q353" s="11" t="s">
        <v>18</v>
      </c>
      <c r="R353" s="11" t="s">
        <v>18</v>
      </c>
    </row>
    <row r="354" spans="1:18">
      <c r="A354" s="18"/>
      <c r="B354" s="18"/>
      <c r="C354" s="12" t="s">
        <v>122</v>
      </c>
      <c r="D354" s="8">
        <v>0.58530000000000004</v>
      </c>
      <c r="E354" s="8">
        <v>2.6719759999999999E-2</v>
      </c>
      <c r="F354" s="8">
        <v>3.1999759999999995E-2</v>
      </c>
      <c r="G354" s="9">
        <v>4.5651392448317099</v>
      </c>
      <c r="H354" s="9">
        <v>5.467240731248932</v>
      </c>
      <c r="I354" s="10">
        <v>0</v>
      </c>
      <c r="J354" s="10">
        <v>0</v>
      </c>
      <c r="K354" s="10">
        <v>0</v>
      </c>
      <c r="L354" s="11" t="s">
        <v>18</v>
      </c>
      <c r="M354" s="11" t="s">
        <v>18</v>
      </c>
      <c r="N354" s="8" t="e">
        <f>#REF!/1000000</f>
        <v>#REF!</v>
      </c>
      <c r="O354" s="8" t="e">
        <f>#REF!/1000000</f>
        <v>#REF!</v>
      </c>
      <c r="P354" s="8" t="e">
        <f>#REF!/1000000</f>
        <v>#REF!</v>
      </c>
      <c r="Q354" s="9">
        <v>4.5651392448317099</v>
      </c>
      <c r="R354" s="9">
        <v>5.467240731248932</v>
      </c>
    </row>
    <row r="355" spans="1:18" ht="37.5">
      <c r="A355" s="18"/>
      <c r="B355" s="18"/>
      <c r="C355" s="12" t="s">
        <v>198</v>
      </c>
      <c r="D355" s="8">
        <v>0.7</v>
      </c>
      <c r="E355" s="8">
        <v>0.31702999999999998</v>
      </c>
      <c r="F355" s="8">
        <v>0.31702999999999998</v>
      </c>
      <c r="G355" s="9">
        <v>45.29</v>
      </c>
      <c r="H355" s="9">
        <v>45.29</v>
      </c>
      <c r="I355" s="10">
        <v>0</v>
      </c>
      <c r="J355" s="10">
        <v>0</v>
      </c>
      <c r="K355" s="10">
        <v>0</v>
      </c>
      <c r="L355" s="11" t="s">
        <v>18</v>
      </c>
      <c r="M355" s="11" t="s">
        <v>18</v>
      </c>
      <c r="N355" s="8" t="e">
        <f>#REF!/1000000</f>
        <v>#REF!</v>
      </c>
      <c r="O355" s="8" t="e">
        <f>#REF!/1000000</f>
        <v>#REF!</v>
      </c>
      <c r="P355" s="8" t="e">
        <f>#REF!/1000000</f>
        <v>#REF!</v>
      </c>
      <c r="Q355" s="9">
        <v>45.29</v>
      </c>
      <c r="R355" s="9">
        <v>45.29</v>
      </c>
    </row>
    <row r="356" spans="1:18" s="3" customFormat="1">
      <c r="A356" s="18"/>
      <c r="B356" s="15" t="s">
        <v>125</v>
      </c>
      <c r="C356" s="16"/>
      <c r="D356" s="4">
        <v>4.7862</v>
      </c>
      <c r="E356" s="4">
        <v>0.1071</v>
      </c>
      <c r="F356" s="4">
        <v>0.1071</v>
      </c>
      <c r="G356" s="5">
        <v>2.2376833396013538</v>
      </c>
      <c r="H356" s="5">
        <v>2.2376833396013538</v>
      </c>
      <c r="I356" s="6">
        <v>0</v>
      </c>
      <c r="J356" s="6">
        <v>0</v>
      </c>
      <c r="K356" s="6">
        <v>0</v>
      </c>
      <c r="L356" s="7" t="s">
        <v>18</v>
      </c>
      <c r="M356" s="7" t="s">
        <v>18</v>
      </c>
      <c r="N356" s="4" t="e">
        <f>#REF!/1000000</f>
        <v>#REF!</v>
      </c>
      <c r="O356" s="4" t="e">
        <f>#REF!/1000000</f>
        <v>#REF!</v>
      </c>
      <c r="P356" s="4" t="e">
        <f>#REF!/1000000</f>
        <v>#REF!</v>
      </c>
      <c r="Q356" s="5">
        <v>2.2376833396013538</v>
      </c>
      <c r="R356" s="5">
        <v>2.2376833396013538</v>
      </c>
    </row>
    <row r="357" spans="1:18" ht="37.5">
      <c r="A357" s="18"/>
      <c r="B357" s="17" t="s">
        <v>126</v>
      </c>
      <c r="C357" s="12" t="s">
        <v>200</v>
      </c>
      <c r="D357" s="8">
        <v>0.4577</v>
      </c>
      <c r="E357" s="8">
        <v>0.1071</v>
      </c>
      <c r="F357" s="8">
        <v>0.1071</v>
      </c>
      <c r="G357" s="9">
        <v>23.399606729298668</v>
      </c>
      <c r="H357" s="9">
        <v>23.399606729298668</v>
      </c>
      <c r="I357" s="10">
        <v>0</v>
      </c>
      <c r="J357" s="10">
        <v>0</v>
      </c>
      <c r="K357" s="10">
        <v>0</v>
      </c>
      <c r="L357" s="11" t="s">
        <v>18</v>
      </c>
      <c r="M357" s="11" t="s">
        <v>18</v>
      </c>
      <c r="N357" s="8" t="e">
        <f>#REF!/1000000</f>
        <v>#REF!</v>
      </c>
      <c r="O357" s="8" t="e">
        <f>#REF!/1000000</f>
        <v>#REF!</v>
      </c>
      <c r="P357" s="8" t="e">
        <f>#REF!/1000000</f>
        <v>#REF!</v>
      </c>
      <c r="Q357" s="9">
        <v>23.399606729298668</v>
      </c>
      <c r="R357" s="9">
        <v>23.399606729298668</v>
      </c>
    </row>
    <row r="358" spans="1:18">
      <c r="A358" s="18"/>
      <c r="B358" s="18"/>
      <c r="C358" s="12" t="s">
        <v>201</v>
      </c>
      <c r="D358" s="8">
        <v>4.3285</v>
      </c>
      <c r="E358" s="10">
        <v>0</v>
      </c>
      <c r="F358" s="10">
        <v>0</v>
      </c>
      <c r="G358" s="11" t="s">
        <v>18</v>
      </c>
      <c r="H358" s="11" t="s">
        <v>18</v>
      </c>
      <c r="I358" s="10">
        <v>0</v>
      </c>
      <c r="J358" s="10">
        <v>0</v>
      </c>
      <c r="K358" s="10">
        <v>0</v>
      </c>
      <c r="L358" s="11" t="s">
        <v>18</v>
      </c>
      <c r="M358" s="11" t="s">
        <v>18</v>
      </c>
      <c r="N358" s="8" t="e">
        <f>#REF!/1000000</f>
        <v>#REF!</v>
      </c>
      <c r="O358" s="10">
        <v>0</v>
      </c>
      <c r="P358" s="10">
        <v>0</v>
      </c>
      <c r="Q358" s="11" t="s">
        <v>18</v>
      </c>
      <c r="R358" s="11" t="s">
        <v>18</v>
      </c>
    </row>
    <row r="359" spans="1:18" s="3" customFormat="1">
      <c r="A359" s="18"/>
      <c r="B359" s="15" t="s">
        <v>213</v>
      </c>
      <c r="C359" s="16"/>
      <c r="D359" s="4">
        <v>1.2826</v>
      </c>
      <c r="E359" s="4">
        <v>0.26761699999999999</v>
      </c>
      <c r="F359" s="4">
        <v>0.26761699999999999</v>
      </c>
      <c r="G359" s="5">
        <v>20.865195696242008</v>
      </c>
      <c r="H359" s="5">
        <v>20.865195696242008</v>
      </c>
      <c r="I359" s="6">
        <v>0</v>
      </c>
      <c r="J359" s="6">
        <v>0</v>
      </c>
      <c r="K359" s="6">
        <v>0</v>
      </c>
      <c r="L359" s="7" t="s">
        <v>18</v>
      </c>
      <c r="M359" s="7" t="s">
        <v>18</v>
      </c>
      <c r="N359" s="4" t="e">
        <f>#REF!/1000000</f>
        <v>#REF!</v>
      </c>
      <c r="O359" s="4" t="e">
        <f>#REF!/1000000</f>
        <v>#REF!</v>
      </c>
      <c r="P359" s="4" t="e">
        <f>#REF!/1000000</f>
        <v>#REF!</v>
      </c>
      <c r="Q359" s="5">
        <v>20.865195696242008</v>
      </c>
      <c r="R359" s="5">
        <v>20.865195696242008</v>
      </c>
    </row>
    <row r="360" spans="1:18">
      <c r="A360" s="18"/>
      <c r="B360" s="12" t="s">
        <v>214</v>
      </c>
      <c r="C360" s="12" t="s">
        <v>215</v>
      </c>
      <c r="D360" s="8">
        <v>1.2826</v>
      </c>
      <c r="E360" s="8">
        <v>0.26761699999999999</v>
      </c>
      <c r="F360" s="8">
        <v>0.26761699999999999</v>
      </c>
      <c r="G360" s="9">
        <v>20.865195696242008</v>
      </c>
      <c r="H360" s="9">
        <v>20.865195696242008</v>
      </c>
      <c r="I360" s="10">
        <v>0</v>
      </c>
      <c r="J360" s="10">
        <v>0</v>
      </c>
      <c r="K360" s="10">
        <v>0</v>
      </c>
      <c r="L360" s="11" t="s">
        <v>18</v>
      </c>
      <c r="M360" s="11" t="s">
        <v>18</v>
      </c>
      <c r="N360" s="8" t="e">
        <f>#REF!/1000000</f>
        <v>#REF!</v>
      </c>
      <c r="O360" s="8" t="e">
        <f>#REF!/1000000</f>
        <v>#REF!</v>
      </c>
      <c r="P360" s="8" t="e">
        <f>#REF!/1000000</f>
        <v>#REF!</v>
      </c>
      <c r="Q360" s="9">
        <v>20.865195696242008</v>
      </c>
      <c r="R360" s="9">
        <v>20.865195696242008</v>
      </c>
    </row>
    <row r="361" spans="1:18" s="3" customFormat="1">
      <c r="A361" s="18"/>
      <c r="B361" s="15" t="s">
        <v>32</v>
      </c>
      <c r="C361" s="16"/>
      <c r="D361" s="4">
        <v>190.47290000000001</v>
      </c>
      <c r="E361" s="4">
        <v>13.426878929999999</v>
      </c>
      <c r="F361" s="4">
        <v>14.02849537</v>
      </c>
      <c r="G361" s="5">
        <v>7.0492332137537677</v>
      </c>
      <c r="H361" s="5">
        <v>7.3650873011331273</v>
      </c>
      <c r="I361" s="6">
        <v>0</v>
      </c>
      <c r="J361" s="6">
        <v>0</v>
      </c>
      <c r="K361" s="6">
        <v>0</v>
      </c>
      <c r="L361" s="7" t="s">
        <v>18</v>
      </c>
      <c r="M361" s="7" t="s">
        <v>18</v>
      </c>
      <c r="N361" s="4" t="e">
        <f>#REF!/1000000</f>
        <v>#REF!</v>
      </c>
      <c r="O361" s="4" t="e">
        <f>#REF!/1000000</f>
        <v>#REF!</v>
      </c>
      <c r="P361" s="4" t="e">
        <f>#REF!/1000000</f>
        <v>#REF!</v>
      </c>
      <c r="Q361" s="5">
        <v>7.0492332137537677</v>
      </c>
      <c r="R361" s="5">
        <v>7.3650873011331273</v>
      </c>
    </row>
    <row r="362" spans="1:18">
      <c r="A362" s="18"/>
      <c r="B362" s="17" t="s">
        <v>33</v>
      </c>
      <c r="C362" s="12" t="s">
        <v>72</v>
      </c>
      <c r="D362" s="8">
        <v>59.492600000000003</v>
      </c>
      <c r="E362" s="8">
        <v>1.45198776</v>
      </c>
      <c r="F362" s="8">
        <v>1.5015940000000001</v>
      </c>
      <c r="G362" s="9">
        <v>2.4406191022076693</v>
      </c>
      <c r="H362" s="9">
        <v>2.524001304363904</v>
      </c>
      <c r="I362" s="10">
        <v>0</v>
      </c>
      <c r="J362" s="10">
        <v>0</v>
      </c>
      <c r="K362" s="10">
        <v>0</v>
      </c>
      <c r="L362" s="11" t="s">
        <v>18</v>
      </c>
      <c r="M362" s="11" t="s">
        <v>18</v>
      </c>
      <c r="N362" s="8" t="e">
        <f>#REF!/1000000</f>
        <v>#REF!</v>
      </c>
      <c r="O362" s="8" t="e">
        <f>#REF!/1000000</f>
        <v>#REF!</v>
      </c>
      <c r="P362" s="8" t="e">
        <f>#REF!/1000000</f>
        <v>#REF!</v>
      </c>
      <c r="Q362" s="9">
        <v>2.4406191022076693</v>
      </c>
      <c r="R362" s="9">
        <v>2.524001304363904</v>
      </c>
    </row>
    <row r="363" spans="1:18">
      <c r="A363" s="18"/>
      <c r="B363" s="18"/>
      <c r="C363" s="12" t="s">
        <v>34</v>
      </c>
      <c r="D363" s="8">
        <v>34.319400000000002</v>
      </c>
      <c r="E363" s="8">
        <v>6.0314211699999998</v>
      </c>
      <c r="F363" s="8">
        <v>6.16540117</v>
      </c>
      <c r="G363" s="9">
        <v>17.574378252533553</v>
      </c>
      <c r="H363" s="9">
        <v>17.964769692943349</v>
      </c>
      <c r="I363" s="10">
        <v>0</v>
      </c>
      <c r="J363" s="10">
        <v>0</v>
      </c>
      <c r="K363" s="10">
        <v>0</v>
      </c>
      <c r="L363" s="11" t="s">
        <v>18</v>
      </c>
      <c r="M363" s="11" t="s">
        <v>18</v>
      </c>
      <c r="N363" s="8" t="e">
        <f>#REF!/1000000</f>
        <v>#REF!</v>
      </c>
      <c r="O363" s="8" t="e">
        <f>#REF!/1000000</f>
        <v>#REF!</v>
      </c>
      <c r="P363" s="8" t="e">
        <f>#REF!/1000000</f>
        <v>#REF!</v>
      </c>
      <c r="Q363" s="9">
        <v>17.574378252533553</v>
      </c>
      <c r="R363" s="9">
        <v>17.964769692943349</v>
      </c>
    </row>
    <row r="364" spans="1:18">
      <c r="A364" s="18"/>
      <c r="B364" s="18"/>
      <c r="C364" s="12" t="s">
        <v>73</v>
      </c>
      <c r="D364" s="8">
        <v>69.786600000000007</v>
      </c>
      <c r="E364" s="8">
        <v>5.7250699999999997</v>
      </c>
      <c r="F364" s="8">
        <v>5.7749600000000001</v>
      </c>
      <c r="G364" s="9">
        <v>8.2036809358816729</v>
      </c>
      <c r="H364" s="9">
        <v>8.2751703049009411</v>
      </c>
      <c r="I364" s="10">
        <v>0</v>
      </c>
      <c r="J364" s="10">
        <v>0</v>
      </c>
      <c r="K364" s="10">
        <v>0</v>
      </c>
      <c r="L364" s="11" t="s">
        <v>18</v>
      </c>
      <c r="M364" s="11" t="s">
        <v>18</v>
      </c>
      <c r="N364" s="8" t="e">
        <f>#REF!/1000000</f>
        <v>#REF!</v>
      </c>
      <c r="O364" s="8" t="e">
        <f>#REF!/1000000</f>
        <v>#REF!</v>
      </c>
      <c r="P364" s="8" t="e">
        <f>#REF!/1000000</f>
        <v>#REF!</v>
      </c>
      <c r="Q364" s="9">
        <v>8.2036809358816729</v>
      </c>
      <c r="R364" s="9">
        <v>8.2751703049009411</v>
      </c>
    </row>
    <row r="365" spans="1:18">
      <c r="A365" s="18"/>
      <c r="B365" s="18"/>
      <c r="C365" s="12" t="s">
        <v>36</v>
      </c>
      <c r="D365" s="8">
        <v>26.874300000000002</v>
      </c>
      <c r="E365" s="8">
        <v>0.21840000000000001</v>
      </c>
      <c r="F365" s="8">
        <v>0.58654019999999996</v>
      </c>
      <c r="G365" s="9">
        <v>0.81267233006999251</v>
      </c>
      <c r="H365" s="9">
        <v>2.1825320101360779</v>
      </c>
      <c r="I365" s="10">
        <v>0</v>
      </c>
      <c r="J365" s="10">
        <v>0</v>
      </c>
      <c r="K365" s="10">
        <v>0</v>
      </c>
      <c r="L365" s="11" t="s">
        <v>18</v>
      </c>
      <c r="M365" s="11" t="s">
        <v>18</v>
      </c>
      <c r="N365" s="8" t="e">
        <f>#REF!/1000000</f>
        <v>#REF!</v>
      </c>
      <c r="O365" s="8" t="e">
        <f>#REF!/1000000</f>
        <v>#REF!</v>
      </c>
      <c r="P365" s="8" t="e">
        <f>#REF!/1000000</f>
        <v>#REF!</v>
      </c>
      <c r="Q365" s="9">
        <v>0.81267233006999251</v>
      </c>
      <c r="R365" s="9">
        <v>2.1825320101360779</v>
      </c>
    </row>
    <row r="366" spans="1:18" s="3" customFormat="1">
      <c r="A366" s="18"/>
      <c r="B366" s="15" t="s">
        <v>74</v>
      </c>
      <c r="C366" s="16"/>
      <c r="D366" s="4">
        <v>1.8346</v>
      </c>
      <c r="E366" s="4">
        <v>4.3725E-2</v>
      </c>
      <c r="F366" s="4">
        <v>0.24007000000000001</v>
      </c>
      <c r="G366" s="5">
        <v>2.3833533195246921</v>
      </c>
      <c r="H366" s="5">
        <v>13.085686253134199</v>
      </c>
      <c r="I366" s="6">
        <v>0</v>
      </c>
      <c r="J366" s="6">
        <v>0</v>
      </c>
      <c r="K366" s="6">
        <v>0</v>
      </c>
      <c r="L366" s="7" t="s">
        <v>18</v>
      </c>
      <c r="M366" s="7" t="s">
        <v>18</v>
      </c>
      <c r="N366" s="4" t="e">
        <f>#REF!/1000000</f>
        <v>#REF!</v>
      </c>
      <c r="O366" s="4" t="e">
        <f>#REF!/1000000</f>
        <v>#REF!</v>
      </c>
      <c r="P366" s="4" t="e">
        <f>#REF!/1000000</f>
        <v>#REF!</v>
      </c>
      <c r="Q366" s="5">
        <v>2.3833533195246921</v>
      </c>
      <c r="R366" s="5">
        <v>13.085686253134199</v>
      </c>
    </row>
    <row r="367" spans="1:18">
      <c r="A367" s="18"/>
      <c r="B367" s="17" t="s">
        <v>75</v>
      </c>
      <c r="C367" s="12" t="s">
        <v>128</v>
      </c>
      <c r="D367" s="8">
        <v>0.87949999999999995</v>
      </c>
      <c r="E367" s="8">
        <v>4.3725E-2</v>
      </c>
      <c r="F367" s="8">
        <v>0.24007000000000001</v>
      </c>
      <c r="G367" s="9">
        <v>4.9715747583854464</v>
      </c>
      <c r="H367" s="9">
        <v>27.296191017623649</v>
      </c>
      <c r="I367" s="10">
        <v>0</v>
      </c>
      <c r="J367" s="10">
        <v>0</v>
      </c>
      <c r="K367" s="10">
        <v>0</v>
      </c>
      <c r="L367" s="11" t="s">
        <v>18</v>
      </c>
      <c r="M367" s="11" t="s">
        <v>18</v>
      </c>
      <c r="N367" s="8" t="e">
        <f>#REF!/1000000</f>
        <v>#REF!</v>
      </c>
      <c r="O367" s="8" t="e">
        <f>#REF!/1000000</f>
        <v>#REF!</v>
      </c>
      <c r="P367" s="8" t="e">
        <f>#REF!/1000000</f>
        <v>#REF!</v>
      </c>
      <c r="Q367" s="9">
        <v>4.9715747583854464</v>
      </c>
      <c r="R367" s="9">
        <v>27.296191017623649</v>
      </c>
    </row>
    <row r="368" spans="1:18">
      <c r="A368" s="18"/>
      <c r="B368" s="18"/>
      <c r="C368" s="12" t="s">
        <v>78</v>
      </c>
      <c r="D368" s="8">
        <v>0.95509999999999995</v>
      </c>
      <c r="E368" s="10">
        <v>0</v>
      </c>
      <c r="F368" s="10">
        <v>0</v>
      </c>
      <c r="G368" s="11" t="s">
        <v>18</v>
      </c>
      <c r="H368" s="11" t="s">
        <v>18</v>
      </c>
      <c r="I368" s="10">
        <v>0</v>
      </c>
      <c r="J368" s="10">
        <v>0</v>
      </c>
      <c r="K368" s="10">
        <v>0</v>
      </c>
      <c r="L368" s="11" t="s">
        <v>18</v>
      </c>
      <c r="M368" s="11" t="s">
        <v>18</v>
      </c>
      <c r="N368" s="8" t="e">
        <f>#REF!/1000000</f>
        <v>#REF!</v>
      </c>
      <c r="O368" s="10">
        <v>0</v>
      </c>
      <c r="P368" s="10">
        <v>0</v>
      </c>
      <c r="Q368" s="11" t="s">
        <v>18</v>
      </c>
      <c r="R368" s="11" t="s">
        <v>18</v>
      </c>
    </row>
    <row r="369" spans="1:18" s="3" customFormat="1">
      <c r="A369" s="18"/>
      <c r="B369" s="15" t="s">
        <v>40</v>
      </c>
      <c r="C369" s="16"/>
      <c r="D369" s="4">
        <v>3.8635000000000002</v>
      </c>
      <c r="E369" s="4">
        <v>1.3894</v>
      </c>
      <c r="F369" s="4">
        <v>1.3894</v>
      </c>
      <c r="G369" s="5">
        <v>35.962210430956389</v>
      </c>
      <c r="H369" s="5">
        <v>35.962210430956389</v>
      </c>
      <c r="I369" s="6">
        <v>0</v>
      </c>
      <c r="J369" s="6">
        <v>0</v>
      </c>
      <c r="K369" s="6">
        <v>0</v>
      </c>
      <c r="L369" s="7" t="s">
        <v>18</v>
      </c>
      <c r="M369" s="7" t="s">
        <v>18</v>
      </c>
      <c r="N369" s="4" t="e">
        <f>#REF!/1000000</f>
        <v>#REF!</v>
      </c>
      <c r="O369" s="4" t="e">
        <f>#REF!/1000000</f>
        <v>#REF!</v>
      </c>
      <c r="P369" s="4" t="e">
        <f>#REF!/1000000</f>
        <v>#REF!</v>
      </c>
      <c r="Q369" s="5">
        <v>35.962210430956389</v>
      </c>
      <c r="R369" s="5">
        <v>35.962210430956389</v>
      </c>
    </row>
    <row r="370" spans="1:18">
      <c r="A370" s="18"/>
      <c r="B370" s="17" t="s">
        <v>41</v>
      </c>
      <c r="C370" s="12" t="s">
        <v>129</v>
      </c>
      <c r="D370" s="8">
        <v>1.2421</v>
      </c>
      <c r="E370" s="10">
        <v>0</v>
      </c>
      <c r="F370" s="10">
        <v>0</v>
      </c>
      <c r="G370" s="11" t="s">
        <v>18</v>
      </c>
      <c r="H370" s="11" t="s">
        <v>18</v>
      </c>
      <c r="I370" s="10">
        <v>0</v>
      </c>
      <c r="J370" s="10">
        <v>0</v>
      </c>
      <c r="K370" s="10">
        <v>0</v>
      </c>
      <c r="L370" s="11" t="s">
        <v>18</v>
      </c>
      <c r="M370" s="11" t="s">
        <v>18</v>
      </c>
      <c r="N370" s="8" t="e">
        <f>#REF!/1000000</f>
        <v>#REF!</v>
      </c>
      <c r="O370" s="10">
        <v>0</v>
      </c>
      <c r="P370" s="10">
        <v>0</v>
      </c>
      <c r="Q370" s="11" t="s">
        <v>18</v>
      </c>
      <c r="R370" s="11" t="s">
        <v>18</v>
      </c>
    </row>
    <row r="371" spans="1:18">
      <c r="A371" s="18"/>
      <c r="B371" s="18"/>
      <c r="C371" s="12" t="s">
        <v>226</v>
      </c>
      <c r="D371" s="8">
        <v>2.6214</v>
      </c>
      <c r="E371" s="8">
        <v>1.3894</v>
      </c>
      <c r="F371" s="8">
        <v>1.3894</v>
      </c>
      <c r="G371" s="9">
        <v>53.002212558175025</v>
      </c>
      <c r="H371" s="9">
        <v>53.002212558175025</v>
      </c>
      <c r="I371" s="10">
        <v>0</v>
      </c>
      <c r="J371" s="10">
        <v>0</v>
      </c>
      <c r="K371" s="10">
        <v>0</v>
      </c>
      <c r="L371" s="11" t="s">
        <v>18</v>
      </c>
      <c r="M371" s="11" t="s">
        <v>18</v>
      </c>
      <c r="N371" s="8" t="e">
        <f>#REF!/1000000</f>
        <v>#REF!</v>
      </c>
      <c r="O371" s="8" t="e">
        <f>#REF!/1000000</f>
        <v>#REF!</v>
      </c>
      <c r="P371" s="8" t="e">
        <f>#REF!/1000000</f>
        <v>#REF!</v>
      </c>
      <c r="Q371" s="9">
        <v>53.002212558175025</v>
      </c>
      <c r="R371" s="9">
        <v>53.002212558175025</v>
      </c>
    </row>
    <row r="372" spans="1:18" s="3" customFormat="1">
      <c r="A372" s="18"/>
      <c r="B372" s="15" t="s">
        <v>43</v>
      </c>
      <c r="C372" s="16"/>
      <c r="D372" s="4">
        <v>90.785399999999996</v>
      </c>
      <c r="E372" s="4">
        <v>7.6948000000000003E-2</v>
      </c>
      <c r="F372" s="4">
        <v>7.6948000000000003E-2</v>
      </c>
      <c r="G372" s="5">
        <v>8.475812190065804E-2</v>
      </c>
      <c r="H372" s="5">
        <v>8.475812190065804E-2</v>
      </c>
      <c r="I372" s="6">
        <v>0</v>
      </c>
      <c r="J372" s="6">
        <v>0</v>
      </c>
      <c r="K372" s="6">
        <v>0</v>
      </c>
      <c r="L372" s="7" t="s">
        <v>18</v>
      </c>
      <c r="M372" s="7" t="s">
        <v>18</v>
      </c>
      <c r="N372" s="4" t="e">
        <f>#REF!/1000000</f>
        <v>#REF!</v>
      </c>
      <c r="O372" s="4" t="e">
        <f>#REF!/1000000</f>
        <v>#REF!</v>
      </c>
      <c r="P372" s="4" t="e">
        <f>#REF!/1000000</f>
        <v>#REF!</v>
      </c>
      <c r="Q372" s="5">
        <v>8.475812190065804E-2</v>
      </c>
      <c r="R372" s="5">
        <v>8.475812190065804E-2</v>
      </c>
    </row>
    <row r="373" spans="1:18" ht="37.5">
      <c r="A373" s="18"/>
      <c r="B373" s="17" t="s">
        <v>44</v>
      </c>
      <c r="C373" s="12" t="s">
        <v>46</v>
      </c>
      <c r="D373" s="8">
        <v>78.305300000000003</v>
      </c>
      <c r="E373" s="8">
        <v>6.1948000000000003E-2</v>
      </c>
      <c r="F373" s="8">
        <v>6.1948000000000003E-2</v>
      </c>
      <c r="G373" s="9">
        <v>7.9110864781821916E-2</v>
      </c>
      <c r="H373" s="9">
        <v>7.9110864781821916E-2</v>
      </c>
      <c r="I373" s="10">
        <v>0</v>
      </c>
      <c r="J373" s="10">
        <v>0</v>
      </c>
      <c r="K373" s="10">
        <v>0</v>
      </c>
      <c r="L373" s="11" t="s">
        <v>18</v>
      </c>
      <c r="M373" s="11" t="s">
        <v>18</v>
      </c>
      <c r="N373" s="8" t="e">
        <f>#REF!/1000000</f>
        <v>#REF!</v>
      </c>
      <c r="O373" s="8" t="e">
        <f>#REF!/1000000</f>
        <v>#REF!</v>
      </c>
      <c r="P373" s="8" t="e">
        <f>#REF!/1000000</f>
        <v>#REF!</v>
      </c>
      <c r="Q373" s="9">
        <v>7.9110864781821916E-2</v>
      </c>
      <c r="R373" s="9">
        <v>7.9110864781821916E-2</v>
      </c>
    </row>
    <row r="374" spans="1:18">
      <c r="A374" s="18"/>
      <c r="B374" s="18"/>
      <c r="C374" s="12" t="s">
        <v>47</v>
      </c>
      <c r="D374" s="8">
        <v>12.4801</v>
      </c>
      <c r="E374" s="8">
        <v>1.4999999999999999E-2</v>
      </c>
      <c r="F374" s="8">
        <v>1.4999999999999999E-2</v>
      </c>
      <c r="G374" s="9">
        <v>0.12019134462063605</v>
      </c>
      <c r="H374" s="9">
        <v>0.12019134462063605</v>
      </c>
      <c r="I374" s="10">
        <v>0</v>
      </c>
      <c r="J374" s="10">
        <v>0</v>
      </c>
      <c r="K374" s="10">
        <v>0</v>
      </c>
      <c r="L374" s="11" t="s">
        <v>18</v>
      </c>
      <c r="M374" s="11" t="s">
        <v>18</v>
      </c>
      <c r="N374" s="8" t="e">
        <f>#REF!/1000000</f>
        <v>#REF!</v>
      </c>
      <c r="O374" s="8" t="e">
        <f>#REF!/1000000</f>
        <v>#REF!</v>
      </c>
      <c r="P374" s="8" t="e">
        <f>#REF!/1000000</f>
        <v>#REF!</v>
      </c>
      <c r="Q374" s="9">
        <v>0.12019134462063605</v>
      </c>
      <c r="R374" s="9">
        <v>0.12019134462063605</v>
      </c>
    </row>
    <row r="375" spans="1:18" s="3" customFormat="1">
      <c r="A375" s="18"/>
      <c r="B375" s="15" t="s">
        <v>48</v>
      </c>
      <c r="C375" s="16"/>
      <c r="D375" s="4">
        <v>5.7725</v>
      </c>
      <c r="E375" s="4">
        <v>0.34827049999999998</v>
      </c>
      <c r="F375" s="4">
        <v>0.55555299999999996</v>
      </c>
      <c r="G375" s="5">
        <v>6.0332698137721961</v>
      </c>
      <c r="H375" s="5">
        <v>9.6241316587267214</v>
      </c>
      <c r="I375" s="6">
        <v>0</v>
      </c>
      <c r="J375" s="6">
        <v>0</v>
      </c>
      <c r="K375" s="6">
        <v>0</v>
      </c>
      <c r="L375" s="7" t="s">
        <v>18</v>
      </c>
      <c r="M375" s="7" t="s">
        <v>18</v>
      </c>
      <c r="N375" s="4" t="e">
        <f>#REF!/1000000</f>
        <v>#REF!</v>
      </c>
      <c r="O375" s="4" t="e">
        <f>#REF!/1000000</f>
        <v>#REF!</v>
      </c>
      <c r="P375" s="4" t="e">
        <f>#REF!/1000000</f>
        <v>#REF!</v>
      </c>
      <c r="Q375" s="5">
        <v>6.0332698137721961</v>
      </c>
      <c r="R375" s="5">
        <v>9.6241316587267214</v>
      </c>
    </row>
    <row r="376" spans="1:18">
      <c r="A376" s="18"/>
      <c r="B376" s="12" t="s">
        <v>49</v>
      </c>
      <c r="C376" s="12" t="s">
        <v>50</v>
      </c>
      <c r="D376" s="8">
        <v>5.7725</v>
      </c>
      <c r="E376" s="8">
        <v>0.34827049999999998</v>
      </c>
      <c r="F376" s="8">
        <v>0.55555299999999996</v>
      </c>
      <c r="G376" s="9">
        <v>6.0332698137721961</v>
      </c>
      <c r="H376" s="9">
        <v>9.6241316587267214</v>
      </c>
      <c r="I376" s="10">
        <v>0</v>
      </c>
      <c r="J376" s="10">
        <v>0</v>
      </c>
      <c r="K376" s="10">
        <v>0</v>
      </c>
      <c r="L376" s="11" t="s">
        <v>18</v>
      </c>
      <c r="M376" s="11" t="s">
        <v>18</v>
      </c>
      <c r="N376" s="8" t="e">
        <f>#REF!/1000000</f>
        <v>#REF!</v>
      </c>
      <c r="O376" s="8" t="e">
        <f>#REF!/1000000</f>
        <v>#REF!</v>
      </c>
      <c r="P376" s="8" t="e">
        <f>#REF!/1000000</f>
        <v>#REF!</v>
      </c>
      <c r="Q376" s="9">
        <v>6.0332698137721961</v>
      </c>
      <c r="R376" s="9">
        <v>9.6241316587267214</v>
      </c>
    </row>
    <row r="377" spans="1:18" s="3" customFormat="1">
      <c r="A377" s="18"/>
      <c r="B377" s="15" t="s">
        <v>51</v>
      </c>
      <c r="C377" s="16"/>
      <c r="D377" s="4">
        <v>10.3186</v>
      </c>
      <c r="E377" s="4">
        <v>2.0662780000000001</v>
      </c>
      <c r="F377" s="4">
        <v>2.1580330000000001</v>
      </c>
      <c r="G377" s="5">
        <v>20.024790184714981</v>
      </c>
      <c r="H377" s="5">
        <v>20.914009652472235</v>
      </c>
      <c r="I377" s="6">
        <v>0</v>
      </c>
      <c r="J377" s="6">
        <v>0</v>
      </c>
      <c r="K377" s="6">
        <v>0</v>
      </c>
      <c r="L377" s="7" t="s">
        <v>18</v>
      </c>
      <c r="M377" s="7" t="s">
        <v>18</v>
      </c>
      <c r="N377" s="4" t="e">
        <f>#REF!/1000000</f>
        <v>#REF!</v>
      </c>
      <c r="O377" s="4" t="e">
        <f>#REF!/1000000</f>
        <v>#REF!</v>
      </c>
      <c r="P377" s="4" t="e">
        <f>#REF!/1000000</f>
        <v>#REF!</v>
      </c>
      <c r="Q377" s="5">
        <v>20.024790184714981</v>
      </c>
      <c r="R377" s="5">
        <v>20.914009652472235</v>
      </c>
    </row>
    <row r="378" spans="1:18">
      <c r="A378" s="18"/>
      <c r="B378" s="17" t="s">
        <v>52</v>
      </c>
      <c r="C378" s="12" t="s">
        <v>243</v>
      </c>
      <c r="D378" s="8">
        <v>0.11360000000000001</v>
      </c>
      <c r="E378" s="10">
        <v>0</v>
      </c>
      <c r="F378" s="10">
        <v>0</v>
      </c>
      <c r="G378" s="11" t="s">
        <v>18</v>
      </c>
      <c r="H378" s="11" t="s">
        <v>18</v>
      </c>
      <c r="I378" s="10">
        <v>0</v>
      </c>
      <c r="J378" s="10">
        <v>0</v>
      </c>
      <c r="K378" s="10">
        <v>0</v>
      </c>
      <c r="L378" s="11" t="s">
        <v>18</v>
      </c>
      <c r="M378" s="11" t="s">
        <v>18</v>
      </c>
      <c r="N378" s="8" t="e">
        <f>#REF!/1000000</f>
        <v>#REF!</v>
      </c>
      <c r="O378" s="10">
        <v>0</v>
      </c>
      <c r="P378" s="10">
        <v>0</v>
      </c>
      <c r="Q378" s="11" t="s">
        <v>18</v>
      </c>
      <c r="R378" s="11" t="s">
        <v>18</v>
      </c>
    </row>
    <row r="379" spans="1:18">
      <c r="A379" s="18"/>
      <c r="B379" s="18"/>
      <c r="C379" s="12" t="s">
        <v>244</v>
      </c>
      <c r="D379" s="8">
        <v>2.6554000000000002</v>
      </c>
      <c r="E379" s="10">
        <v>0</v>
      </c>
      <c r="F379" s="10">
        <v>0</v>
      </c>
      <c r="G379" s="11" t="s">
        <v>18</v>
      </c>
      <c r="H379" s="11" t="s">
        <v>18</v>
      </c>
      <c r="I379" s="10">
        <v>0</v>
      </c>
      <c r="J379" s="10">
        <v>0</v>
      </c>
      <c r="K379" s="10">
        <v>0</v>
      </c>
      <c r="L379" s="11" t="s">
        <v>18</v>
      </c>
      <c r="M379" s="11" t="s">
        <v>18</v>
      </c>
      <c r="N379" s="8" t="e">
        <f>#REF!/1000000</f>
        <v>#REF!</v>
      </c>
      <c r="O379" s="10">
        <v>0</v>
      </c>
      <c r="P379" s="10">
        <v>0</v>
      </c>
      <c r="Q379" s="11" t="s">
        <v>18</v>
      </c>
      <c r="R379" s="11" t="s">
        <v>18</v>
      </c>
    </row>
    <row r="380" spans="1:18">
      <c r="A380" s="18"/>
      <c r="B380" s="18"/>
      <c r="C380" s="12" t="s">
        <v>245</v>
      </c>
      <c r="D380" s="8">
        <v>0.7954</v>
      </c>
      <c r="E380" s="10">
        <v>0</v>
      </c>
      <c r="F380" s="10">
        <v>0</v>
      </c>
      <c r="G380" s="11" t="s">
        <v>18</v>
      </c>
      <c r="H380" s="11" t="s">
        <v>18</v>
      </c>
      <c r="I380" s="10">
        <v>0</v>
      </c>
      <c r="J380" s="10">
        <v>0</v>
      </c>
      <c r="K380" s="10">
        <v>0</v>
      </c>
      <c r="L380" s="11" t="s">
        <v>18</v>
      </c>
      <c r="M380" s="11" t="s">
        <v>18</v>
      </c>
      <c r="N380" s="8" t="e">
        <f>#REF!/1000000</f>
        <v>#REF!</v>
      </c>
      <c r="O380" s="10">
        <v>0</v>
      </c>
      <c r="P380" s="10">
        <v>0</v>
      </c>
      <c r="Q380" s="11" t="s">
        <v>18</v>
      </c>
      <c r="R380" s="11" t="s">
        <v>18</v>
      </c>
    </row>
    <row r="381" spans="1:18">
      <c r="A381" s="18"/>
      <c r="B381" s="18"/>
      <c r="C381" s="12" t="s">
        <v>55</v>
      </c>
      <c r="D381" s="8">
        <v>4.0552999999999999</v>
      </c>
      <c r="E381" s="8">
        <v>0.73707800000000001</v>
      </c>
      <c r="F381" s="8">
        <v>0.82883300000000004</v>
      </c>
      <c r="G381" s="9">
        <v>18.175671343673709</v>
      </c>
      <c r="H381" s="9">
        <v>20.43826597292432</v>
      </c>
      <c r="I381" s="10">
        <v>0</v>
      </c>
      <c r="J381" s="10">
        <v>0</v>
      </c>
      <c r="K381" s="10">
        <v>0</v>
      </c>
      <c r="L381" s="11" t="s">
        <v>18</v>
      </c>
      <c r="M381" s="11" t="s">
        <v>18</v>
      </c>
      <c r="N381" s="8" t="e">
        <f>#REF!/1000000</f>
        <v>#REF!</v>
      </c>
      <c r="O381" s="8" t="e">
        <f>#REF!/1000000</f>
        <v>#REF!</v>
      </c>
      <c r="P381" s="8" t="e">
        <f>#REF!/1000000</f>
        <v>#REF!</v>
      </c>
      <c r="Q381" s="9">
        <v>18.175671343673709</v>
      </c>
      <c r="R381" s="9">
        <v>20.43826597292432</v>
      </c>
    </row>
    <row r="382" spans="1:18">
      <c r="A382" s="18"/>
      <c r="B382" s="18"/>
      <c r="C382" s="12" t="s">
        <v>246</v>
      </c>
      <c r="D382" s="8">
        <v>0.91539999999999999</v>
      </c>
      <c r="E382" s="8">
        <v>0.45540000000000003</v>
      </c>
      <c r="F382" s="8">
        <v>0.45540000000000003</v>
      </c>
      <c r="G382" s="9">
        <v>49.748743718592962</v>
      </c>
      <c r="H382" s="9">
        <v>49.748743718592962</v>
      </c>
      <c r="I382" s="10">
        <v>0</v>
      </c>
      <c r="J382" s="10">
        <v>0</v>
      </c>
      <c r="K382" s="10">
        <v>0</v>
      </c>
      <c r="L382" s="11" t="s">
        <v>18</v>
      </c>
      <c r="M382" s="11" t="s">
        <v>18</v>
      </c>
      <c r="N382" s="8" t="e">
        <f>#REF!/1000000</f>
        <v>#REF!</v>
      </c>
      <c r="O382" s="8" t="e">
        <f>#REF!/1000000</f>
        <v>#REF!</v>
      </c>
      <c r="P382" s="8" t="e">
        <f>#REF!/1000000</f>
        <v>#REF!</v>
      </c>
      <c r="Q382" s="9">
        <v>49.748743718592962</v>
      </c>
      <c r="R382" s="9">
        <v>49.748743718592962</v>
      </c>
    </row>
    <row r="383" spans="1:18">
      <c r="A383" s="18"/>
      <c r="B383" s="18"/>
      <c r="C383" s="12" t="s">
        <v>247</v>
      </c>
      <c r="D383" s="8">
        <v>1.7835000000000001</v>
      </c>
      <c r="E383" s="8">
        <v>0.87380000000000002</v>
      </c>
      <c r="F383" s="8">
        <v>0.87380000000000002</v>
      </c>
      <c r="G383" s="9">
        <v>48.993552004485565</v>
      </c>
      <c r="H383" s="9">
        <v>48.993552004485565</v>
      </c>
      <c r="I383" s="10">
        <v>0</v>
      </c>
      <c r="J383" s="10">
        <v>0</v>
      </c>
      <c r="K383" s="10">
        <v>0</v>
      </c>
      <c r="L383" s="11" t="s">
        <v>18</v>
      </c>
      <c r="M383" s="11" t="s">
        <v>18</v>
      </c>
      <c r="N383" s="8" t="e">
        <f>#REF!/1000000</f>
        <v>#REF!</v>
      </c>
      <c r="O383" s="8" t="e">
        <f>#REF!/1000000</f>
        <v>#REF!</v>
      </c>
      <c r="P383" s="8" t="e">
        <f>#REF!/1000000</f>
        <v>#REF!</v>
      </c>
      <c r="Q383" s="9">
        <v>48.993552004485565</v>
      </c>
      <c r="R383" s="9">
        <v>48.993552004485565</v>
      </c>
    </row>
    <row r="384" spans="1:18" s="3" customFormat="1">
      <c r="A384" s="18"/>
      <c r="B384" s="15" t="s">
        <v>57</v>
      </c>
      <c r="C384" s="16"/>
      <c r="D384" s="4">
        <v>30.296299999999999</v>
      </c>
      <c r="E384" s="4">
        <v>3.0142129799999999</v>
      </c>
      <c r="F384" s="4">
        <v>3.0277379799999999</v>
      </c>
      <c r="G384" s="5">
        <v>9.9491125318933342</v>
      </c>
      <c r="H384" s="5">
        <v>9.9937549469737235</v>
      </c>
      <c r="I384" s="4">
        <v>49.161999999999999</v>
      </c>
      <c r="J384" s="6">
        <v>0</v>
      </c>
      <c r="K384" s="6">
        <v>0</v>
      </c>
      <c r="L384" s="7" t="s">
        <v>18</v>
      </c>
      <c r="M384" s="7" t="s">
        <v>18</v>
      </c>
      <c r="N384" s="4" t="e">
        <f>#REF!/1000000</f>
        <v>#REF!</v>
      </c>
      <c r="O384" s="4" t="e">
        <f>#REF!/1000000</f>
        <v>#REF!</v>
      </c>
      <c r="P384" s="4" t="e">
        <f>#REF!/1000000</f>
        <v>#REF!</v>
      </c>
      <c r="Q384" s="5">
        <v>3.7934526411967031</v>
      </c>
      <c r="R384" s="5">
        <v>3.8104741480751541</v>
      </c>
    </row>
    <row r="385" spans="1:18">
      <c r="A385" s="18"/>
      <c r="B385" s="17" t="s">
        <v>58</v>
      </c>
      <c r="C385" s="12" t="s">
        <v>59</v>
      </c>
      <c r="D385" s="8">
        <v>11.0992</v>
      </c>
      <c r="E385" s="8">
        <v>1.9557040000000001</v>
      </c>
      <c r="F385" s="8">
        <v>1.9557040000000001</v>
      </c>
      <c r="G385" s="9">
        <v>17.62022488107251</v>
      </c>
      <c r="H385" s="9">
        <v>17.62022488107251</v>
      </c>
      <c r="I385" s="10">
        <v>0</v>
      </c>
      <c r="J385" s="10">
        <v>0</v>
      </c>
      <c r="K385" s="10">
        <v>0</v>
      </c>
      <c r="L385" s="11" t="s">
        <v>18</v>
      </c>
      <c r="M385" s="11" t="s">
        <v>18</v>
      </c>
      <c r="N385" s="8" t="e">
        <f>#REF!/1000000</f>
        <v>#REF!</v>
      </c>
      <c r="O385" s="8" t="e">
        <f>#REF!/1000000</f>
        <v>#REF!</v>
      </c>
      <c r="P385" s="8" t="e">
        <f>#REF!/1000000</f>
        <v>#REF!</v>
      </c>
      <c r="Q385" s="9">
        <v>17.62022488107251</v>
      </c>
      <c r="R385" s="9">
        <v>17.62022488107251</v>
      </c>
    </row>
    <row r="386" spans="1:18" ht="37.5">
      <c r="A386" s="18"/>
      <c r="B386" s="18"/>
      <c r="C386" s="12" t="s">
        <v>89</v>
      </c>
      <c r="D386" s="8">
        <v>3.7370000000000001</v>
      </c>
      <c r="E386" s="8">
        <v>0.12698799999999999</v>
      </c>
      <c r="F386" s="8">
        <v>0.132988</v>
      </c>
      <c r="G386" s="9">
        <v>3.398126839710998</v>
      </c>
      <c r="H386" s="9">
        <v>3.5586834359111585</v>
      </c>
      <c r="I386" s="10">
        <v>0</v>
      </c>
      <c r="J386" s="10">
        <v>0</v>
      </c>
      <c r="K386" s="10">
        <v>0</v>
      </c>
      <c r="L386" s="11" t="s">
        <v>18</v>
      </c>
      <c r="M386" s="11" t="s">
        <v>18</v>
      </c>
      <c r="N386" s="8" t="e">
        <f>#REF!/1000000</f>
        <v>#REF!</v>
      </c>
      <c r="O386" s="8" t="e">
        <f>#REF!/1000000</f>
        <v>#REF!</v>
      </c>
      <c r="P386" s="8" t="e">
        <f>#REF!/1000000</f>
        <v>#REF!</v>
      </c>
      <c r="Q386" s="9">
        <v>3.398126839710998</v>
      </c>
      <c r="R386" s="9">
        <v>3.5586834359111585</v>
      </c>
    </row>
    <row r="387" spans="1:18" ht="37.5">
      <c r="A387" s="18"/>
      <c r="B387" s="18"/>
      <c r="C387" s="12" t="s">
        <v>234</v>
      </c>
      <c r="D387" s="8">
        <v>15.460100000000001</v>
      </c>
      <c r="E387" s="8">
        <v>0.93152097999999994</v>
      </c>
      <c r="F387" s="8">
        <v>0.93904597999999995</v>
      </c>
      <c r="G387" s="9">
        <v>6.0253231221014092</v>
      </c>
      <c r="H387" s="9">
        <v>6.0739968046778481</v>
      </c>
      <c r="I387" s="8">
        <v>49.161999999999999</v>
      </c>
      <c r="J387" s="10">
        <v>0</v>
      </c>
      <c r="K387" s="10">
        <v>0</v>
      </c>
      <c r="L387" s="11" t="s">
        <v>18</v>
      </c>
      <c r="M387" s="11" t="s">
        <v>18</v>
      </c>
      <c r="N387" s="8" t="e">
        <f>#REF!/1000000</f>
        <v>#REF!</v>
      </c>
      <c r="O387" s="8" t="e">
        <f>#REF!/1000000</f>
        <v>#REF!</v>
      </c>
      <c r="P387" s="8" t="e">
        <f>#REF!/1000000</f>
        <v>#REF!</v>
      </c>
      <c r="Q387" s="9">
        <v>1.4414897999291265</v>
      </c>
      <c r="R387" s="9">
        <v>1.4531344230534136</v>
      </c>
    </row>
    <row r="388" spans="1:18" s="3" customFormat="1">
      <c r="A388" s="18"/>
      <c r="B388" s="15" t="s">
        <v>61</v>
      </c>
      <c r="C388" s="16"/>
      <c r="D388" s="4">
        <v>0.80279999999999996</v>
      </c>
      <c r="E388" s="4">
        <v>0.60550000000000004</v>
      </c>
      <c r="F388" s="4">
        <v>0.60550000000000004</v>
      </c>
      <c r="G388" s="5">
        <v>75.423517688091678</v>
      </c>
      <c r="H388" s="5">
        <v>75.423517688091678</v>
      </c>
      <c r="I388" s="6">
        <v>0</v>
      </c>
      <c r="J388" s="6">
        <v>0</v>
      </c>
      <c r="K388" s="6">
        <v>0</v>
      </c>
      <c r="L388" s="7" t="s">
        <v>18</v>
      </c>
      <c r="M388" s="7" t="s">
        <v>18</v>
      </c>
      <c r="N388" s="4" t="e">
        <f>#REF!/1000000</f>
        <v>#REF!</v>
      </c>
      <c r="O388" s="4" t="e">
        <f>#REF!/1000000</f>
        <v>#REF!</v>
      </c>
      <c r="P388" s="4" t="e">
        <f>#REF!/1000000</f>
        <v>#REF!</v>
      </c>
      <c r="Q388" s="5">
        <v>75.423517688091678</v>
      </c>
      <c r="R388" s="5">
        <v>75.423517688091678</v>
      </c>
    </row>
    <row r="389" spans="1:18">
      <c r="A389" s="18"/>
      <c r="B389" s="17" t="s">
        <v>62</v>
      </c>
      <c r="C389" s="12" t="s">
        <v>235</v>
      </c>
      <c r="D389" s="8">
        <v>0.1973</v>
      </c>
      <c r="E389" s="10">
        <v>0</v>
      </c>
      <c r="F389" s="10">
        <v>0</v>
      </c>
      <c r="G389" s="11" t="s">
        <v>18</v>
      </c>
      <c r="H389" s="11" t="s">
        <v>18</v>
      </c>
      <c r="I389" s="10">
        <v>0</v>
      </c>
      <c r="J389" s="10">
        <v>0</v>
      </c>
      <c r="K389" s="10">
        <v>0</v>
      </c>
      <c r="L389" s="11" t="s">
        <v>18</v>
      </c>
      <c r="M389" s="11" t="s">
        <v>18</v>
      </c>
      <c r="N389" s="8" t="e">
        <f>#REF!/1000000</f>
        <v>#REF!</v>
      </c>
      <c r="O389" s="10">
        <v>0</v>
      </c>
      <c r="P389" s="10">
        <v>0</v>
      </c>
      <c r="Q389" s="11" t="s">
        <v>18</v>
      </c>
      <c r="R389" s="11" t="s">
        <v>18</v>
      </c>
    </row>
    <row r="390" spans="1:18">
      <c r="A390" s="18"/>
      <c r="B390" s="18"/>
      <c r="C390" s="12" t="s">
        <v>63</v>
      </c>
      <c r="D390" s="8">
        <v>0.60550000000000004</v>
      </c>
      <c r="E390" s="8">
        <v>0.60550000000000004</v>
      </c>
      <c r="F390" s="8">
        <v>0.60550000000000004</v>
      </c>
      <c r="G390" s="9">
        <v>100</v>
      </c>
      <c r="H390" s="9">
        <v>100</v>
      </c>
      <c r="I390" s="10">
        <v>0</v>
      </c>
      <c r="J390" s="10">
        <v>0</v>
      </c>
      <c r="K390" s="10">
        <v>0</v>
      </c>
      <c r="L390" s="11" t="s">
        <v>18</v>
      </c>
      <c r="M390" s="11" t="s">
        <v>18</v>
      </c>
      <c r="N390" s="8" t="e">
        <f>#REF!/1000000</f>
        <v>#REF!</v>
      </c>
      <c r="O390" s="8" t="e">
        <f>#REF!/1000000</f>
        <v>#REF!</v>
      </c>
      <c r="P390" s="8" t="e">
        <f>#REF!/1000000</f>
        <v>#REF!</v>
      </c>
      <c r="Q390" s="9">
        <v>100</v>
      </c>
      <c r="R390" s="9">
        <v>100</v>
      </c>
    </row>
    <row r="391" spans="1:18" s="3" customFormat="1">
      <c r="A391" s="18"/>
      <c r="B391" s="15" t="s">
        <v>248</v>
      </c>
      <c r="C391" s="16"/>
      <c r="D391" s="4">
        <v>519.86300000000006</v>
      </c>
      <c r="E391" s="4">
        <v>242.39869999999999</v>
      </c>
      <c r="F391" s="4">
        <v>242.39869999999999</v>
      </c>
      <c r="G391" s="5">
        <v>46.627419146967569</v>
      </c>
      <c r="H391" s="5">
        <v>46.627419146967569</v>
      </c>
      <c r="I391" s="4">
        <v>13.45</v>
      </c>
      <c r="J391" s="6">
        <v>0</v>
      </c>
      <c r="K391" s="6">
        <v>0</v>
      </c>
      <c r="L391" s="7" t="s">
        <v>18</v>
      </c>
      <c r="M391" s="7" t="s">
        <v>18</v>
      </c>
      <c r="N391" s="4" t="e">
        <f>#REF!/1000000</f>
        <v>#REF!</v>
      </c>
      <c r="O391" s="4" t="e">
        <f>#REF!/1000000</f>
        <v>#REF!</v>
      </c>
      <c r="P391" s="4" t="e">
        <f>#REF!/1000000</f>
        <v>#REF!</v>
      </c>
      <c r="Q391" s="5">
        <v>45.451489088021482</v>
      </c>
      <c r="R391" s="5">
        <v>45.451489088021482</v>
      </c>
    </row>
    <row r="392" spans="1:18" ht="37.5">
      <c r="A392" s="18"/>
      <c r="B392" s="12" t="s">
        <v>249</v>
      </c>
      <c r="C392" s="12" t="s">
        <v>250</v>
      </c>
      <c r="D392" s="8">
        <v>519.86300000000006</v>
      </c>
      <c r="E392" s="8">
        <v>242.39869999999999</v>
      </c>
      <c r="F392" s="8">
        <v>242.39869999999999</v>
      </c>
      <c r="G392" s="9">
        <v>46.627419146967569</v>
      </c>
      <c r="H392" s="9">
        <v>46.627419146967569</v>
      </c>
      <c r="I392" s="8">
        <v>13.45</v>
      </c>
      <c r="J392" s="10">
        <v>0</v>
      </c>
      <c r="K392" s="10">
        <v>0</v>
      </c>
      <c r="L392" s="11" t="s">
        <v>18</v>
      </c>
      <c r="M392" s="11" t="s">
        <v>18</v>
      </c>
      <c r="N392" s="8" t="e">
        <f>#REF!/1000000</f>
        <v>#REF!</v>
      </c>
      <c r="O392" s="8" t="e">
        <f>#REF!/1000000</f>
        <v>#REF!</v>
      </c>
      <c r="P392" s="8" t="e">
        <f>#REF!/1000000</f>
        <v>#REF!</v>
      </c>
      <c r="Q392" s="9">
        <v>45.451489088021482</v>
      </c>
      <c r="R392" s="9">
        <v>45.451489088021482</v>
      </c>
    </row>
    <row r="393" spans="1:18" s="3" customFormat="1">
      <c r="A393" s="18"/>
      <c r="B393" s="15" t="s">
        <v>106</v>
      </c>
      <c r="C393" s="16"/>
      <c r="D393" s="4">
        <v>0.3201</v>
      </c>
      <c r="E393" s="4">
        <v>0.16</v>
      </c>
      <c r="F393" s="4">
        <v>0.16</v>
      </c>
      <c r="G393" s="5">
        <v>49.984379881287097</v>
      </c>
      <c r="H393" s="5">
        <v>49.984379881287097</v>
      </c>
      <c r="I393" s="6">
        <v>0</v>
      </c>
      <c r="J393" s="6">
        <v>0</v>
      </c>
      <c r="K393" s="6">
        <v>0</v>
      </c>
      <c r="L393" s="7" t="s">
        <v>18</v>
      </c>
      <c r="M393" s="7" t="s">
        <v>18</v>
      </c>
      <c r="N393" s="4" t="e">
        <f>#REF!/1000000</f>
        <v>#REF!</v>
      </c>
      <c r="O393" s="4" t="e">
        <f>#REF!/1000000</f>
        <v>#REF!</v>
      </c>
      <c r="P393" s="4" t="e">
        <f>#REF!/1000000</f>
        <v>#REF!</v>
      </c>
      <c r="Q393" s="5">
        <v>49.984379881287097</v>
      </c>
      <c r="R393" s="5">
        <v>49.984379881287097</v>
      </c>
    </row>
    <row r="394" spans="1:18">
      <c r="A394" s="18"/>
      <c r="B394" s="12" t="s">
        <v>107</v>
      </c>
      <c r="C394" s="12" t="s">
        <v>133</v>
      </c>
      <c r="D394" s="8">
        <v>0.3201</v>
      </c>
      <c r="E394" s="8">
        <v>0.16</v>
      </c>
      <c r="F394" s="8">
        <v>0.16</v>
      </c>
      <c r="G394" s="9">
        <v>49.984379881287097</v>
      </c>
      <c r="H394" s="9">
        <v>49.984379881287097</v>
      </c>
      <c r="I394" s="10">
        <v>0</v>
      </c>
      <c r="J394" s="10">
        <v>0</v>
      </c>
      <c r="K394" s="10">
        <v>0</v>
      </c>
      <c r="L394" s="11" t="s">
        <v>18</v>
      </c>
      <c r="M394" s="11" t="s">
        <v>18</v>
      </c>
      <c r="N394" s="8" t="e">
        <f>#REF!/1000000</f>
        <v>#REF!</v>
      </c>
      <c r="O394" s="8" t="e">
        <f>#REF!/1000000</f>
        <v>#REF!</v>
      </c>
      <c r="P394" s="8" t="e">
        <f>#REF!/1000000</f>
        <v>#REF!</v>
      </c>
      <c r="Q394" s="9">
        <v>49.984379881287097</v>
      </c>
      <c r="R394" s="9">
        <v>49.984379881287097</v>
      </c>
    </row>
    <row r="395" spans="1:18">
      <c r="A395" s="14" t="s">
        <v>251</v>
      </c>
    </row>
    <row r="396" spans="1:18">
      <c r="A396" s="14" t="s">
        <v>252</v>
      </c>
    </row>
    <row r="397" spans="1:18">
      <c r="A397" s="14" t="s">
        <v>253</v>
      </c>
    </row>
  </sheetData>
  <mergeCells count="196">
    <mergeCell ref="I4:M4"/>
    <mergeCell ref="N4:R4"/>
    <mergeCell ref="B389:B390"/>
    <mergeCell ref="B391:C391"/>
    <mergeCell ref="B393:C393"/>
    <mergeCell ref="A1:R1"/>
    <mergeCell ref="A2:R2"/>
    <mergeCell ref="A3:R3"/>
    <mergeCell ref="A4:A5"/>
    <mergeCell ref="B4:B5"/>
    <mergeCell ref="C4:C5"/>
    <mergeCell ref="D4:H4"/>
    <mergeCell ref="B375:C375"/>
    <mergeCell ref="B377:C377"/>
    <mergeCell ref="B378:B383"/>
    <mergeCell ref="B384:C384"/>
    <mergeCell ref="B385:B387"/>
    <mergeCell ref="B388:C388"/>
    <mergeCell ref="B366:C366"/>
    <mergeCell ref="B367:B368"/>
    <mergeCell ref="B369:C369"/>
    <mergeCell ref="B370:B371"/>
    <mergeCell ref="B372:C372"/>
    <mergeCell ref="B373:B374"/>
    <mergeCell ref="B353:B355"/>
    <mergeCell ref="B356:C356"/>
    <mergeCell ref="B357:B358"/>
    <mergeCell ref="B359:C359"/>
    <mergeCell ref="B361:C361"/>
    <mergeCell ref="B362:B365"/>
    <mergeCell ref="B337:C337"/>
    <mergeCell ref="A339:C339"/>
    <mergeCell ref="A340:A394"/>
    <mergeCell ref="B340:C340"/>
    <mergeCell ref="B341:B343"/>
    <mergeCell ref="B344:C344"/>
    <mergeCell ref="B345:B346"/>
    <mergeCell ref="B347:C347"/>
    <mergeCell ref="B348:B351"/>
    <mergeCell ref="B352:C352"/>
    <mergeCell ref="B332:C332"/>
    <mergeCell ref="B333:B334"/>
    <mergeCell ref="B335:C335"/>
    <mergeCell ref="B303:B304"/>
    <mergeCell ref="B305:C305"/>
    <mergeCell ref="B306:B311"/>
    <mergeCell ref="B312:C312"/>
    <mergeCell ref="B313:B318"/>
    <mergeCell ref="B319:C319"/>
    <mergeCell ref="B269:B273"/>
    <mergeCell ref="B274:C274"/>
    <mergeCell ref="B275:B282"/>
    <mergeCell ref="B283:C283"/>
    <mergeCell ref="B284:B285"/>
    <mergeCell ref="B286:C286"/>
    <mergeCell ref="B320:B327"/>
    <mergeCell ref="B328:C328"/>
    <mergeCell ref="B329:B331"/>
    <mergeCell ref="A213:C213"/>
    <mergeCell ref="A214:A338"/>
    <mergeCell ref="B214:C214"/>
    <mergeCell ref="B215:B229"/>
    <mergeCell ref="B230:C230"/>
    <mergeCell ref="B231:B233"/>
    <mergeCell ref="B250:C250"/>
    <mergeCell ref="B252:C252"/>
    <mergeCell ref="B253:B259"/>
    <mergeCell ref="B260:C260"/>
    <mergeCell ref="B261:B267"/>
    <mergeCell ref="B268:C268"/>
    <mergeCell ref="B234:C234"/>
    <mergeCell ref="B236:C236"/>
    <mergeCell ref="B238:C238"/>
    <mergeCell ref="B239:B240"/>
    <mergeCell ref="B241:C241"/>
    <mergeCell ref="B242:B249"/>
    <mergeCell ref="B287:B293"/>
    <mergeCell ref="B294:C294"/>
    <mergeCell ref="B295:B297"/>
    <mergeCell ref="B298:C298"/>
    <mergeCell ref="B299:B301"/>
    <mergeCell ref="B302:C302"/>
    <mergeCell ref="A188:A212"/>
    <mergeCell ref="B188:C188"/>
    <mergeCell ref="B190:C190"/>
    <mergeCell ref="B191:B194"/>
    <mergeCell ref="B195:C195"/>
    <mergeCell ref="B197:C197"/>
    <mergeCell ref="B198:B203"/>
    <mergeCell ref="B204:C204"/>
    <mergeCell ref="B206:C206"/>
    <mergeCell ref="B207:B209"/>
    <mergeCell ref="B210:C210"/>
    <mergeCell ref="B211:B212"/>
    <mergeCell ref="A175:C175"/>
    <mergeCell ref="A176:A186"/>
    <mergeCell ref="B176:C176"/>
    <mergeCell ref="B177:B178"/>
    <mergeCell ref="B179:C179"/>
    <mergeCell ref="B181:C181"/>
    <mergeCell ref="B182:B184"/>
    <mergeCell ref="B185:C185"/>
    <mergeCell ref="A187:C187"/>
    <mergeCell ref="A136:C136"/>
    <mergeCell ref="A137:A174"/>
    <mergeCell ref="B137:C137"/>
    <mergeCell ref="B138:B139"/>
    <mergeCell ref="B140:C140"/>
    <mergeCell ref="B142:C142"/>
    <mergeCell ref="B144:C144"/>
    <mergeCell ref="B146:C146"/>
    <mergeCell ref="B158:C158"/>
    <mergeCell ref="B159:B160"/>
    <mergeCell ref="B161:C161"/>
    <mergeCell ref="B163:C163"/>
    <mergeCell ref="B164:B167"/>
    <mergeCell ref="B168:C168"/>
    <mergeCell ref="B147:B149"/>
    <mergeCell ref="B150:C150"/>
    <mergeCell ref="B151:B152"/>
    <mergeCell ref="B153:C153"/>
    <mergeCell ref="B155:C155"/>
    <mergeCell ref="B156:B157"/>
    <mergeCell ref="B170:C170"/>
    <mergeCell ref="B171:B172"/>
    <mergeCell ref="B173:C173"/>
    <mergeCell ref="B122:C122"/>
    <mergeCell ref="B124:C124"/>
    <mergeCell ref="B125:B126"/>
    <mergeCell ref="B127:C127"/>
    <mergeCell ref="B128:B129"/>
    <mergeCell ref="B130:C130"/>
    <mergeCell ref="A105:A135"/>
    <mergeCell ref="B105:C105"/>
    <mergeCell ref="B107:C107"/>
    <mergeCell ref="B108:B110"/>
    <mergeCell ref="B111:C111"/>
    <mergeCell ref="B113:C113"/>
    <mergeCell ref="B114:B116"/>
    <mergeCell ref="B117:C117"/>
    <mergeCell ref="B119:C119"/>
    <mergeCell ref="B120:B121"/>
    <mergeCell ref="B132:C132"/>
    <mergeCell ref="B133:B135"/>
    <mergeCell ref="B92:C92"/>
    <mergeCell ref="B93:B96"/>
    <mergeCell ref="B97:C97"/>
    <mergeCell ref="B98:B101"/>
    <mergeCell ref="B102:C102"/>
    <mergeCell ref="A104:C104"/>
    <mergeCell ref="B72:B77"/>
    <mergeCell ref="B78:C78"/>
    <mergeCell ref="B79:B80"/>
    <mergeCell ref="A81:C81"/>
    <mergeCell ref="A82:A103"/>
    <mergeCell ref="B82:C82"/>
    <mergeCell ref="B84:C84"/>
    <mergeCell ref="B86:C86"/>
    <mergeCell ref="B88:C88"/>
    <mergeCell ref="B90:C90"/>
    <mergeCell ref="B58:B62"/>
    <mergeCell ref="B63:C63"/>
    <mergeCell ref="B64:B66"/>
    <mergeCell ref="B67:C67"/>
    <mergeCell ref="B68:B70"/>
    <mergeCell ref="B71:C71"/>
    <mergeCell ref="B40:C40"/>
    <mergeCell ref="A42:C42"/>
    <mergeCell ref="A43:A80"/>
    <mergeCell ref="B43:C43"/>
    <mergeCell ref="B45:C45"/>
    <mergeCell ref="B46:B49"/>
    <mergeCell ref="B50:C50"/>
    <mergeCell ref="B52:C52"/>
    <mergeCell ref="B53:B56"/>
    <mergeCell ref="B57:C57"/>
    <mergeCell ref="A6:C6"/>
    <mergeCell ref="A7:C7"/>
    <mergeCell ref="A8:A41"/>
    <mergeCell ref="B8:C8"/>
    <mergeCell ref="B9:B10"/>
    <mergeCell ref="B11:C11"/>
    <mergeCell ref="B12:B13"/>
    <mergeCell ref="B14:C14"/>
    <mergeCell ref="B27:B29"/>
    <mergeCell ref="B30:C30"/>
    <mergeCell ref="B32:C32"/>
    <mergeCell ref="B33:B36"/>
    <mergeCell ref="B37:C37"/>
    <mergeCell ref="B38:B39"/>
    <mergeCell ref="B16:C16"/>
    <mergeCell ref="B18:C18"/>
    <mergeCell ref="B19:B21"/>
    <mergeCell ref="B22:C22"/>
    <mergeCell ref="B24:C24"/>
    <mergeCell ref="B26:C26"/>
  </mergeCells>
  <pageMargins left="0.35433070866141736" right="0.19685039370078741" top="0.35433070866141736" bottom="0.27559055118110237" header="0.15748031496062992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2026-01-05T02:57:42Z</dcterms:created>
  <dcterms:modified xsi:type="dcterms:W3CDTF">2026-01-06T02:31:43Z</dcterms:modified>
  <cp:category/>
  <cp:contentStatus/>
</cp:coreProperties>
</file>